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icide Statistics\0A AB Annual Report Working Documents\"/>
    </mc:Choice>
  </mc:AlternateContent>
  <xr:revisionPtr revIDLastSave="0" documentId="8_{021085D9-2491-4902-A136-7D4A9558CC45}" xr6:coauthVersionLast="38" xr6:coauthVersionMax="38" xr10:uidLastSave="{00000000-0000-0000-0000-000000000000}"/>
  <bookViews>
    <workbookView xWindow="0" yWindow="0" windowWidth="19200" windowHeight="10125" xr2:uid="{C8BB038C-D29D-4A62-B25D-208E654DDD97}"/>
  </bookViews>
  <sheets>
    <sheet name="Alberta_Age_Location" sheetId="1" r:id="rId1"/>
  </sheets>
  <externalReferences>
    <externalReference r:id="rId2"/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9" i="1" l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2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8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E6" i="1"/>
  <c r="E23" i="1" s="1"/>
  <c r="D6" i="1"/>
  <c r="D23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6" i="1"/>
  <c r="C23" i="1" s="1"/>
  <c r="B2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6" i="1"/>
  <c r="B23" i="1" s="1"/>
  <c r="F23" i="1"/>
  <c r="G45" i="1"/>
  <c r="L45" i="1"/>
  <c r="M45" i="1"/>
  <c r="X45" i="1"/>
  <c r="Y45" i="1"/>
  <c r="S45" i="1"/>
  <c r="B45" i="1"/>
  <c r="C45" i="1"/>
  <c r="D45" i="1"/>
  <c r="E45" i="1"/>
  <c r="H45" i="1"/>
  <c r="I45" i="1"/>
  <c r="J45" i="1"/>
  <c r="K45" i="1"/>
  <c r="N45" i="1"/>
  <c r="O45" i="1"/>
  <c r="P45" i="1"/>
  <c r="Q45" i="1"/>
  <c r="T45" i="1"/>
  <c r="U45" i="1"/>
  <c r="V45" i="1"/>
  <c r="W45" i="1"/>
  <c r="A45" i="1"/>
  <c r="R45" i="1" l="1"/>
  <c r="F45" i="1"/>
  <c r="G23" i="1"/>
</calcChain>
</file>

<file path=xl/sharedStrings.xml><?xml version="1.0" encoding="utf-8"?>
<sst xmlns="http://schemas.openxmlformats.org/spreadsheetml/2006/main" count="80" uniqueCount="37">
  <si>
    <t>Office of the Chief Medical Examiner - Suicide Statistics 2012-2017</t>
  </si>
  <si>
    <t>By age and location of death (Both sexes combined)</t>
  </si>
  <si>
    <t>Age</t>
  </si>
  <si>
    <t>Edmonton</t>
  </si>
  <si>
    <t>North</t>
  </si>
  <si>
    <t>Calgary</t>
  </si>
  <si>
    <t>South</t>
  </si>
  <si>
    <t>2012*</t>
  </si>
  <si>
    <t>2013*</t>
  </si>
  <si>
    <t>2014*</t>
  </si>
  <si>
    <t>2015*</t>
  </si>
  <si>
    <t>2016**</t>
  </si>
  <si>
    <t>2017**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</si>
  <si>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</si>
  <si>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</si>
  <si>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</si>
  <si>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</si>
  <si>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</si>
  <si>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</si>
  <si>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</si>
  <si>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</si>
  <si>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</si>
  <si>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</si>
  <si>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</si>
  <si>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</si>
  <si>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</si>
  <si>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</si>
  <si>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</si>
  <si>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</si>
  <si>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85-plus</t>
  </si>
  <si>
    <t>Data Sources:</t>
  </si>
  <si>
    <t>* K. Thompson, Public Affairs Officer, Communications, Alberta Justice and Solicitor General (personal communication, June 20, 2017)</t>
  </si>
  <si>
    <t>** D. Johnson, Access and Privacy Officer, Alberta Justice and Solicitor General, Office of the Chief Medical Examiner (personal communication, February 12, 2018)</t>
  </si>
  <si>
    <t>ALBERTA</t>
  </si>
  <si>
    <t>TOTALS</t>
  </si>
  <si>
    <t>M&amp;F</t>
  </si>
  <si>
    <t>Updated information for all 2016-2017 cases completed as of August 10, 2018   (this is a PRELIMINARY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</si>
</sst>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5" fillId="0" borderId="0" xfId="1" applyFont="1"/>
    <xf numFmtId="0" fontId="2" fillId="0" borderId="0" xfId="1"/>
    <xf numFmtId="0" fontId="3" fillId="0" borderId="0" xfId="1" applyFont="1" applyFill="1"/>
    <xf numFmtId="0" fontId="6" fillId="2" borderId="0" xfId="1" applyFont="1" applyFill="1" applyBorder="1"/>
    <xf numFmtId="0" fontId="6" fillId="0" borderId="0" xfId="1" applyFont="1" applyBorder="1"/>
    <xf numFmtId="0" fontId="3" fillId="0" borderId="0" xfId="1" applyFont="1" applyBorder="1"/>
    <xf numFmtId="0" fontId="3" fillId="0" borderId="0" xfId="1" applyFont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Border="1"/>
    <xf numFmtId="49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49" fontId="8" fillId="0" borderId="0" xfId="1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9" xfId="1" applyFont="1" applyFill="1" applyBorder="1"/>
    <xf numFmtId="0" fontId="7" fillId="0" borderId="0" xfId="1" applyFont="1" applyFill="1" applyBorder="1"/>
    <xf numFmtId="0" fontId="2" fillId="0" borderId="0" xfId="1" applyFill="1" applyBorder="1"/>
    <xf numFmtId="49" fontId="7" fillId="0" borderId="0" xfId="1" applyNumberFormat="1" applyFont="1" applyFill="1" applyBorder="1" applyAlignment="1">
      <alignment horizontal="center"/>
    </xf>
    <xf numFmtId="0" fontId="7" fillId="0" borderId="0" xfId="1" applyFont="1" applyFill="1"/>
    <xf numFmtId="0" fontId="2" fillId="0" borderId="0" xfId="1" applyFill="1"/>
    <xf numFmtId="49" fontId="7" fillId="0" borderId="1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0" xfId="1" applyNumberFormat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0" fontId="7" fillId="0" borderId="11" xfId="1" applyFont="1" applyBorder="1"/>
    <xf numFmtId="0" fontId="7" fillId="0" borderId="5" xfId="1" applyFont="1" applyBorder="1"/>
    <xf numFmtId="0" fontId="7" fillId="0" borderId="6" xfId="1" applyFont="1" applyBorder="1"/>
    <xf numFmtId="0" fontId="9" fillId="0" borderId="6" xfId="1" applyFont="1" applyBorder="1"/>
    <xf numFmtId="0" fontId="9" fillId="0" borderId="7" xfId="1" applyFont="1" applyBorder="1"/>
    <xf numFmtId="0" fontId="8" fillId="0" borderId="0" xfId="1" applyFont="1" applyBorder="1"/>
    <xf numFmtId="0" fontId="10" fillId="0" borderId="0" xfId="1" applyFont="1" applyBorder="1" applyAlignment="1">
      <alignment horizontal="right"/>
    </xf>
    <xf numFmtId="0" fontId="10" fillId="0" borderId="0" xfId="1" applyFont="1" applyBorder="1"/>
    <xf numFmtId="0" fontId="2" fillId="0" borderId="0" xfId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4" fillId="0" borderId="0" xfId="1" applyFont="1"/>
    <xf numFmtId="0" fontId="0" fillId="0" borderId="0" xfId="0" applyFont="1" applyFill="1" applyBorder="1"/>
    <xf numFmtId="0" fontId="8" fillId="0" borderId="0" xfId="1" applyFont="1" applyBorder="1" applyAlignment="1"/>
    <xf numFmtId="0" fontId="1" fillId="0" borderId="0" xfId="1" applyFont="1"/>
    <xf numFmtId="1" fontId="8" fillId="0" borderId="5" xfId="1" applyNumberFormat="1" applyFont="1" applyBorder="1" applyAlignment="1">
      <alignment horizontal="right"/>
    </xf>
    <xf numFmtId="1" fontId="8" fillId="0" borderId="6" xfId="1" applyNumberFormat="1" applyFont="1" applyBorder="1" applyAlignment="1">
      <alignment horizontal="right"/>
    </xf>
    <xf numFmtId="1" fontId="7" fillId="0" borderId="6" xfId="1" applyNumberFormat="1" applyFont="1" applyBorder="1" applyAlignment="1">
      <alignment horizontal="right"/>
    </xf>
    <xf numFmtId="1" fontId="7" fillId="0" borderId="7" xfId="1" applyNumberFormat="1" applyFont="1" applyBorder="1" applyAlignment="1">
      <alignment horizontal="right"/>
    </xf>
    <xf numFmtId="49" fontId="8" fillId="0" borderId="12" xfId="1" applyNumberFormat="1" applyFont="1" applyBorder="1" applyAlignment="1">
      <alignment horizontal="right"/>
    </xf>
    <xf numFmtId="49" fontId="7" fillId="0" borderId="18" xfId="1" applyNumberFormat="1" applyFont="1" applyFill="1" applyBorder="1" applyAlignment="1">
      <alignment horizontal="center"/>
    </xf>
    <xf numFmtId="49" fontId="7" fillId="0" borderId="18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8" fillId="0" borderId="17" xfId="1" applyNumberFormat="1" applyFont="1" applyBorder="1" applyAlignment="1">
      <alignment horizontal="right"/>
    </xf>
    <xf numFmtId="49" fontId="8" fillId="0" borderId="15" xfId="1" applyNumberFormat="1" applyFont="1" applyBorder="1" applyAlignment="1">
      <alignment horizontal="right"/>
    </xf>
    <xf numFmtId="0" fontId="8" fillId="0" borderId="15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49" fontId="8" fillId="0" borderId="14" xfId="1" applyNumberFormat="1" applyFont="1" applyBorder="1" applyAlignment="1">
      <alignment horizontal="center"/>
    </xf>
    <xf numFmtId="49" fontId="8" fillId="0" borderId="13" xfId="1" applyNumberFormat="1" applyFont="1" applyBorder="1" applyAlignment="1">
      <alignment horizontal="center"/>
    </xf>
    <xf numFmtId="0" fontId="11" fillId="0" borderId="8" xfId="1" applyFont="1" applyFill="1" applyBorder="1"/>
    <xf numFmtId="0" fontId="11" fillId="0" borderId="0" xfId="1" applyFont="1" applyFill="1" applyBorder="1"/>
    <xf numFmtId="0" fontId="11" fillId="0" borderId="8" xfId="1" applyFont="1" applyBorder="1"/>
    <xf numFmtId="0" fontId="11" fillId="0" borderId="0" xfId="1" applyFont="1" applyBorder="1"/>
    <xf numFmtId="0" fontId="9" fillId="0" borderId="0" xfId="1" applyFont="1" applyBorder="1"/>
    <xf numFmtId="1" fontId="7" fillId="0" borderId="8" xfId="1" applyNumberFormat="1" applyFont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1" fontId="7" fillId="0" borderId="9" xfId="1" applyNumberFormat="1" applyFont="1" applyBorder="1" applyAlignment="1">
      <alignment horizontal="right"/>
    </xf>
    <xf numFmtId="1" fontId="7" fillId="0" borderId="17" xfId="1" applyNumberFormat="1" applyFont="1" applyBorder="1" applyAlignment="1">
      <alignment horizontal="right"/>
    </xf>
    <xf numFmtId="1" fontId="7" fillId="0" borderId="15" xfId="1" applyNumberFormat="1" applyFont="1" applyBorder="1" applyAlignment="1">
      <alignment horizontal="right"/>
    </xf>
    <xf numFmtId="0" fontId="8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3" xfId="1" applyFont="1" applyBorder="1" applyAlignment="1">
      <alignment horizontal="center"/>
    </xf>
  </cellXfs>
  <cellStyles count="2">
    <cellStyle name="Normal" xfId="0" builtinId="0"/>
    <cellStyle name="Normal 2" xfId="1" xr:uid="{F376311D-C046-4D25-9DA0-269F74463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0</v>
          </cell>
        </row>
        <row r="7">
          <cell r="D7">
            <v>4</v>
          </cell>
        </row>
        <row r="8">
          <cell r="D8">
            <v>33</v>
          </cell>
        </row>
        <row r="9">
          <cell r="D9">
            <v>47</v>
          </cell>
        </row>
        <row r="10">
          <cell r="D10">
            <v>63</v>
          </cell>
        </row>
        <row r="11">
          <cell r="D11">
            <v>52</v>
          </cell>
        </row>
        <row r="12">
          <cell r="D12">
            <v>49</v>
          </cell>
        </row>
        <row r="13">
          <cell r="D13">
            <v>64</v>
          </cell>
        </row>
        <row r="14">
          <cell r="D14">
            <v>49</v>
          </cell>
        </row>
        <row r="15">
          <cell r="D15">
            <v>66</v>
          </cell>
        </row>
        <row r="16">
          <cell r="D16">
            <v>66</v>
          </cell>
        </row>
        <row r="17">
          <cell r="D17">
            <v>40</v>
          </cell>
        </row>
        <row r="18">
          <cell r="D18">
            <v>25</v>
          </cell>
        </row>
        <row r="19">
          <cell r="D19">
            <v>14</v>
          </cell>
        </row>
        <row r="20">
          <cell r="D20">
            <v>16</v>
          </cell>
        </row>
        <row r="21">
          <cell r="D21">
            <v>11</v>
          </cell>
        </row>
        <row r="22">
          <cell r="D22">
            <v>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1</v>
          </cell>
          <cell r="C29">
            <v>2</v>
          </cell>
          <cell r="D29">
            <v>0</v>
          </cell>
          <cell r="E29">
            <v>1</v>
          </cell>
        </row>
        <row r="30">
          <cell r="B30">
            <v>7</v>
          </cell>
          <cell r="C30">
            <v>13</v>
          </cell>
          <cell r="D30">
            <v>7</v>
          </cell>
          <cell r="E30">
            <v>5</v>
          </cell>
        </row>
        <row r="31">
          <cell r="B31">
            <v>8</v>
          </cell>
          <cell r="C31">
            <v>15</v>
          </cell>
          <cell r="D31">
            <v>11</v>
          </cell>
          <cell r="E31">
            <v>13</v>
          </cell>
        </row>
        <row r="32">
          <cell r="B32">
            <v>16</v>
          </cell>
          <cell r="C32">
            <v>18</v>
          </cell>
          <cell r="D32">
            <v>14</v>
          </cell>
          <cell r="E32">
            <v>14</v>
          </cell>
        </row>
        <row r="33">
          <cell r="B33">
            <v>12</v>
          </cell>
          <cell r="C33">
            <v>17</v>
          </cell>
          <cell r="D33">
            <v>12</v>
          </cell>
          <cell r="E33">
            <v>10</v>
          </cell>
        </row>
        <row r="34">
          <cell r="B34">
            <v>16</v>
          </cell>
          <cell r="C34">
            <v>10</v>
          </cell>
          <cell r="D34">
            <v>11</v>
          </cell>
          <cell r="E34">
            <v>12</v>
          </cell>
        </row>
        <row r="35">
          <cell r="B35">
            <v>13</v>
          </cell>
          <cell r="C35">
            <v>17</v>
          </cell>
          <cell r="D35">
            <v>19</v>
          </cell>
          <cell r="E35">
            <v>15</v>
          </cell>
        </row>
        <row r="36">
          <cell r="B36">
            <v>9</v>
          </cell>
          <cell r="C36">
            <v>14</v>
          </cell>
          <cell r="D36">
            <v>11</v>
          </cell>
          <cell r="E36">
            <v>15</v>
          </cell>
        </row>
        <row r="37">
          <cell r="B37">
            <v>17</v>
          </cell>
          <cell r="C37">
            <v>14</v>
          </cell>
          <cell r="D37">
            <v>13</v>
          </cell>
          <cell r="E37">
            <v>22</v>
          </cell>
        </row>
        <row r="38">
          <cell r="B38">
            <v>14</v>
          </cell>
          <cell r="C38">
            <v>16</v>
          </cell>
          <cell r="D38">
            <v>17</v>
          </cell>
          <cell r="E38">
            <v>17</v>
          </cell>
        </row>
        <row r="39">
          <cell r="B39">
            <v>8</v>
          </cell>
          <cell r="C39">
            <v>12</v>
          </cell>
          <cell r="D39">
            <v>14</v>
          </cell>
          <cell r="E39">
            <v>6</v>
          </cell>
        </row>
        <row r="40">
          <cell r="B40">
            <v>9</v>
          </cell>
          <cell r="C40">
            <v>6</v>
          </cell>
          <cell r="D40">
            <v>5</v>
          </cell>
          <cell r="E40">
            <v>5</v>
          </cell>
        </row>
        <row r="41">
          <cell r="B41">
            <v>4</v>
          </cell>
          <cell r="C41">
            <v>4</v>
          </cell>
          <cell r="D41">
            <v>2</v>
          </cell>
          <cell r="E41">
            <v>4</v>
          </cell>
        </row>
        <row r="42">
          <cell r="B42">
            <v>2</v>
          </cell>
          <cell r="C42">
            <v>6</v>
          </cell>
          <cell r="D42">
            <v>2</v>
          </cell>
          <cell r="E42">
            <v>6</v>
          </cell>
        </row>
        <row r="43">
          <cell r="B43">
            <v>3</v>
          </cell>
          <cell r="C43">
            <v>4</v>
          </cell>
          <cell r="D43">
            <v>2</v>
          </cell>
          <cell r="E43">
            <v>2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0</v>
          </cell>
        </row>
        <row r="7">
          <cell r="D7">
            <v>7</v>
          </cell>
        </row>
        <row r="8">
          <cell r="D8">
            <v>28</v>
          </cell>
        </row>
        <row r="9">
          <cell r="D9">
            <v>50</v>
          </cell>
        </row>
        <row r="10">
          <cell r="D10">
            <v>68</v>
          </cell>
        </row>
        <row r="11">
          <cell r="D11">
            <v>65</v>
          </cell>
        </row>
        <row r="12">
          <cell r="D12">
            <v>46</v>
          </cell>
        </row>
        <row r="13">
          <cell r="D13">
            <v>44</v>
          </cell>
        </row>
        <row r="14">
          <cell r="D14">
            <v>65</v>
          </cell>
        </row>
        <row r="15">
          <cell r="D15">
            <v>58</v>
          </cell>
        </row>
        <row r="16">
          <cell r="D16">
            <v>44</v>
          </cell>
        </row>
        <row r="17">
          <cell r="D17">
            <v>53</v>
          </cell>
        </row>
        <row r="18">
          <cell r="D18">
            <v>24</v>
          </cell>
        </row>
        <row r="19">
          <cell r="D19">
            <v>18</v>
          </cell>
        </row>
        <row r="20">
          <cell r="D20">
            <v>13</v>
          </cell>
        </row>
        <row r="21">
          <cell r="D21">
            <v>11</v>
          </cell>
        </row>
        <row r="22">
          <cell r="D22">
            <v>10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</v>
          </cell>
          <cell r="C29">
            <v>1</v>
          </cell>
          <cell r="D29">
            <v>2</v>
          </cell>
          <cell r="E29">
            <v>0</v>
          </cell>
        </row>
        <row r="30">
          <cell r="B30">
            <v>5</v>
          </cell>
          <cell r="C30">
            <v>7</v>
          </cell>
          <cell r="D30">
            <v>9</v>
          </cell>
          <cell r="E30">
            <v>7</v>
          </cell>
        </row>
        <row r="31">
          <cell r="B31">
            <v>17</v>
          </cell>
          <cell r="C31">
            <v>15</v>
          </cell>
          <cell r="D31">
            <v>9</v>
          </cell>
          <cell r="E31">
            <v>9</v>
          </cell>
        </row>
        <row r="32">
          <cell r="B32">
            <v>18</v>
          </cell>
          <cell r="C32">
            <v>20</v>
          </cell>
          <cell r="D32">
            <v>16</v>
          </cell>
          <cell r="E32">
            <v>14</v>
          </cell>
        </row>
        <row r="33">
          <cell r="B33">
            <v>17</v>
          </cell>
          <cell r="C33">
            <v>23</v>
          </cell>
          <cell r="D33">
            <v>14</v>
          </cell>
          <cell r="E33">
            <v>11</v>
          </cell>
        </row>
        <row r="34">
          <cell r="B34">
            <v>10</v>
          </cell>
          <cell r="C34">
            <v>14</v>
          </cell>
          <cell r="D34">
            <v>13</v>
          </cell>
          <cell r="E34">
            <v>9</v>
          </cell>
        </row>
        <row r="35">
          <cell r="B35">
            <v>13</v>
          </cell>
          <cell r="C35">
            <v>16</v>
          </cell>
          <cell r="D35">
            <v>8</v>
          </cell>
          <cell r="E35">
            <v>7</v>
          </cell>
        </row>
        <row r="36">
          <cell r="B36">
            <v>17</v>
          </cell>
          <cell r="C36">
            <v>16</v>
          </cell>
          <cell r="D36">
            <v>19</v>
          </cell>
          <cell r="E36">
            <v>13</v>
          </cell>
        </row>
        <row r="37">
          <cell r="B37">
            <v>8</v>
          </cell>
          <cell r="C37">
            <v>21</v>
          </cell>
          <cell r="D37">
            <v>14</v>
          </cell>
          <cell r="E37">
            <v>15</v>
          </cell>
        </row>
        <row r="38">
          <cell r="B38">
            <v>16</v>
          </cell>
          <cell r="C38">
            <v>9</v>
          </cell>
          <cell r="D38">
            <v>10</v>
          </cell>
          <cell r="E38">
            <v>9</v>
          </cell>
        </row>
        <row r="39">
          <cell r="B39">
            <v>14</v>
          </cell>
          <cell r="C39">
            <v>17</v>
          </cell>
          <cell r="D39">
            <v>15</v>
          </cell>
          <cell r="E39">
            <v>7</v>
          </cell>
        </row>
        <row r="40">
          <cell r="B40">
            <v>6</v>
          </cell>
          <cell r="C40">
            <v>8</v>
          </cell>
          <cell r="D40">
            <v>5</v>
          </cell>
          <cell r="E40">
            <v>5</v>
          </cell>
        </row>
        <row r="41">
          <cell r="B41">
            <v>5</v>
          </cell>
          <cell r="C41">
            <v>7</v>
          </cell>
          <cell r="D41">
            <v>4</v>
          </cell>
          <cell r="E41">
            <v>2</v>
          </cell>
        </row>
        <row r="42">
          <cell r="B42">
            <v>3</v>
          </cell>
          <cell r="C42">
            <v>3</v>
          </cell>
          <cell r="D42">
            <v>3</v>
          </cell>
          <cell r="E42">
            <v>4</v>
          </cell>
        </row>
        <row r="43">
          <cell r="B43">
            <v>3</v>
          </cell>
          <cell r="C43">
            <v>3</v>
          </cell>
          <cell r="D43">
            <v>2</v>
          </cell>
          <cell r="E43">
            <v>3</v>
          </cell>
        </row>
        <row r="44">
          <cell r="B44">
            <v>4</v>
          </cell>
          <cell r="C44">
            <v>0</v>
          </cell>
          <cell r="D44">
            <v>5</v>
          </cell>
          <cell r="E44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C058-4EB5-416D-B344-108E93BF1D29}">
  <dimension ref="A1:AV73"/>
  <sheetViews>
    <sheetView tabSelected="1" topLeftCell="A16" workbookViewId="0">
      <selection activeCell="Y28" sqref="Y28:Y44"/>
    </sheetView>
  </sheetViews>
  <sheetFormatPr defaultColWidth="8.875" defaultRowHeight="15" x14ac:dyDescent="0.25"/>
  <cols>
    <col min="1" max="1" width="9" style="2" customWidth="1"/>
    <col min="2" max="26" width="6.875" style="2" customWidth="1"/>
    <col min="27" max="27" width="6.125" style="2" customWidth="1"/>
    <col min="28" max="38" width="7.625" style="2" customWidth="1"/>
    <col min="39" max="42" width="8.875" style="2" customWidth="1"/>
    <col min="43" max="16384" width="8.875" style="2"/>
  </cols>
  <sheetData>
    <row r="1" spans="1:29" ht="15" customHeight="1" x14ac:dyDescent="0.3">
      <c r="A1" s="1" t="s">
        <v>0</v>
      </c>
      <c r="B1" s="1"/>
      <c r="C1" s="1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9" s="7" customFormat="1" ht="15" customHeight="1" x14ac:dyDescent="0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</row>
    <row r="3" spans="1:29" s="8" customFormat="1" ht="16.5" customHeight="1" thickBot="1" x14ac:dyDescent="0.3">
      <c r="A3" s="4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8" customFormat="1" ht="16.5" customHeight="1" x14ac:dyDescent="0.25">
      <c r="A4" s="55" t="s">
        <v>2</v>
      </c>
      <c r="B4" s="66" t="s">
        <v>33</v>
      </c>
      <c r="C4" s="67"/>
      <c r="D4" s="67"/>
      <c r="E4" s="67"/>
      <c r="F4" s="67"/>
      <c r="G4" s="68"/>
      <c r="Z4" s="2"/>
      <c r="AA4" s="2"/>
      <c r="AB4" s="2"/>
      <c r="AC4" s="2"/>
    </row>
    <row r="5" spans="1:29" s="8" customFormat="1" ht="16.5" customHeight="1" thickBot="1" x14ac:dyDescent="0.3">
      <c r="A5" s="54" t="s">
        <v>35</v>
      </c>
      <c r="B5" s="50" t="s">
        <v>7</v>
      </c>
      <c r="C5" s="51" t="s">
        <v>8</v>
      </c>
      <c r="D5" s="52" t="s">
        <v>9</v>
      </c>
      <c r="E5" s="52" t="s">
        <v>10</v>
      </c>
      <c r="F5" s="52" t="s">
        <v>11</v>
      </c>
      <c r="G5" s="53" t="s">
        <v>12</v>
      </c>
      <c r="Z5" s="2"/>
      <c r="AA5" s="2"/>
      <c r="AB5" s="2"/>
      <c r="AC5" s="2"/>
    </row>
    <row r="6" spans="1:29" s="8" customFormat="1" ht="16.5" customHeight="1" x14ac:dyDescent="0.25">
      <c r="A6" s="47" t="s">
        <v>13</v>
      </c>
      <c r="B6" s="61">
        <f t="shared" ref="B6:G6" si="0">SUM(B28,H28,N28,T28)</f>
        <v>0</v>
      </c>
      <c r="C6" s="62">
        <f t="shared" si="0"/>
        <v>0</v>
      </c>
      <c r="D6" s="62">
        <f t="shared" si="0"/>
        <v>0</v>
      </c>
      <c r="E6" s="62">
        <f t="shared" si="0"/>
        <v>0</v>
      </c>
      <c r="F6" s="62">
        <f>[1]Sheet1!$D6</f>
        <v>0</v>
      </c>
      <c r="G6" s="63">
        <f>[2]Sheet1!$D6</f>
        <v>0</v>
      </c>
      <c r="Z6" s="2"/>
      <c r="AA6" s="2"/>
      <c r="AB6" s="2"/>
      <c r="AC6" s="2"/>
    </row>
    <row r="7" spans="1:29" s="8" customFormat="1" ht="16.5" customHeight="1" x14ac:dyDescent="0.25">
      <c r="A7" s="47" t="s">
        <v>14</v>
      </c>
      <c r="B7" s="61">
        <f t="shared" ref="B7:B21" si="1">SUM(B29,H29,N29,T29)</f>
        <v>5</v>
      </c>
      <c r="C7" s="62">
        <f t="shared" ref="C7:C22" si="2">SUM(C29,I29,O29,U29)</f>
        <v>7</v>
      </c>
      <c r="D7" s="62">
        <f t="shared" ref="D7:D22" si="3">SUM(D29,J29,P29,V29)</f>
        <v>7</v>
      </c>
      <c r="E7" s="62">
        <f t="shared" ref="E7:E22" si="4">SUM(E29,K29,Q29,W29)</f>
        <v>7</v>
      </c>
      <c r="F7" s="62">
        <f>[1]Sheet1!$D7</f>
        <v>4</v>
      </c>
      <c r="G7" s="63">
        <f>[2]Sheet1!$D7</f>
        <v>7</v>
      </c>
      <c r="Z7" s="2"/>
      <c r="AA7" s="2"/>
      <c r="AB7" s="2"/>
      <c r="AC7" s="2"/>
    </row>
    <row r="8" spans="1:29" s="8" customFormat="1" ht="16.5" customHeight="1" x14ac:dyDescent="0.25">
      <c r="A8" s="47" t="s">
        <v>15</v>
      </c>
      <c r="B8" s="61">
        <f t="shared" si="1"/>
        <v>44</v>
      </c>
      <c r="C8" s="62">
        <f t="shared" si="2"/>
        <v>29</v>
      </c>
      <c r="D8" s="62">
        <f t="shared" si="3"/>
        <v>39</v>
      </c>
      <c r="E8" s="62">
        <f t="shared" si="4"/>
        <v>28</v>
      </c>
      <c r="F8" s="62">
        <f>[1]Sheet1!$D8</f>
        <v>33</v>
      </c>
      <c r="G8" s="63">
        <f>[2]Sheet1!$D8</f>
        <v>28</v>
      </c>
      <c r="Z8" s="2"/>
      <c r="AA8" s="2"/>
      <c r="AB8" s="2"/>
      <c r="AC8" s="2"/>
    </row>
    <row r="9" spans="1:29" s="8" customFormat="1" ht="16.5" customHeight="1" x14ac:dyDescent="0.25">
      <c r="A9" s="47" t="s">
        <v>16</v>
      </c>
      <c r="B9" s="61">
        <f t="shared" si="1"/>
        <v>54</v>
      </c>
      <c r="C9" s="62">
        <f t="shared" si="2"/>
        <v>39</v>
      </c>
      <c r="D9" s="62">
        <f t="shared" si="3"/>
        <v>55</v>
      </c>
      <c r="E9" s="62">
        <f t="shared" si="4"/>
        <v>56</v>
      </c>
      <c r="F9" s="62">
        <f>[1]Sheet1!$D9</f>
        <v>47</v>
      </c>
      <c r="G9" s="63">
        <f>[2]Sheet1!$D9</f>
        <v>50</v>
      </c>
      <c r="Z9" s="2"/>
      <c r="AA9" s="2"/>
      <c r="AB9" s="2"/>
      <c r="AC9" s="2"/>
    </row>
    <row r="10" spans="1:29" s="8" customFormat="1" ht="16.5" customHeight="1" x14ac:dyDescent="0.25">
      <c r="A10" s="47" t="s">
        <v>17</v>
      </c>
      <c r="B10" s="61">
        <f t="shared" si="1"/>
        <v>40</v>
      </c>
      <c r="C10" s="62">
        <f t="shared" si="2"/>
        <v>64</v>
      </c>
      <c r="D10" s="62">
        <f t="shared" si="3"/>
        <v>46</v>
      </c>
      <c r="E10" s="62">
        <f t="shared" si="4"/>
        <v>62</v>
      </c>
      <c r="F10" s="62">
        <f>[1]Sheet1!$D10</f>
        <v>63</v>
      </c>
      <c r="G10" s="63">
        <f>[2]Sheet1!$D10</f>
        <v>68</v>
      </c>
      <c r="Z10" s="2"/>
      <c r="AA10" s="2"/>
      <c r="AB10" s="2"/>
      <c r="AC10" s="2"/>
    </row>
    <row r="11" spans="1:29" s="8" customFormat="1" ht="16.5" customHeight="1" x14ac:dyDescent="0.25">
      <c r="A11" s="48" t="s">
        <v>18</v>
      </c>
      <c r="B11" s="61">
        <f t="shared" si="1"/>
        <v>37</v>
      </c>
      <c r="C11" s="62">
        <f t="shared" si="2"/>
        <v>49</v>
      </c>
      <c r="D11" s="62">
        <f t="shared" si="3"/>
        <v>36</v>
      </c>
      <c r="E11" s="62">
        <f t="shared" si="4"/>
        <v>60</v>
      </c>
      <c r="F11" s="62">
        <f>[1]Sheet1!$D11</f>
        <v>52</v>
      </c>
      <c r="G11" s="63">
        <f>[2]Sheet1!$D11</f>
        <v>65</v>
      </c>
      <c r="Z11" s="2"/>
      <c r="AA11" s="2"/>
      <c r="AB11" s="2"/>
      <c r="AC11" s="2"/>
    </row>
    <row r="12" spans="1:29" s="8" customFormat="1" ht="16.5" customHeight="1" x14ac:dyDescent="0.25">
      <c r="A12" s="48" t="s">
        <v>19</v>
      </c>
      <c r="B12" s="61">
        <f t="shared" si="1"/>
        <v>33</v>
      </c>
      <c r="C12" s="62">
        <f t="shared" si="2"/>
        <v>34</v>
      </c>
      <c r="D12" s="62">
        <f t="shared" si="3"/>
        <v>46</v>
      </c>
      <c r="E12" s="62">
        <f t="shared" si="4"/>
        <v>64</v>
      </c>
      <c r="F12" s="62">
        <f>[1]Sheet1!$D12</f>
        <v>49</v>
      </c>
      <c r="G12" s="63">
        <f>[2]Sheet1!$D12</f>
        <v>46</v>
      </c>
      <c r="Z12" s="2"/>
      <c r="AA12" s="2"/>
      <c r="AB12" s="2"/>
      <c r="AC12" s="2"/>
    </row>
    <row r="13" spans="1:29" s="8" customFormat="1" ht="16.5" customHeight="1" x14ac:dyDescent="0.25">
      <c r="A13" s="48" t="s">
        <v>20</v>
      </c>
      <c r="B13" s="61">
        <f t="shared" si="1"/>
        <v>50</v>
      </c>
      <c r="C13" s="62">
        <f t="shared" si="2"/>
        <v>47</v>
      </c>
      <c r="D13" s="62">
        <f t="shared" si="3"/>
        <v>49</v>
      </c>
      <c r="E13" s="62">
        <f t="shared" si="4"/>
        <v>62</v>
      </c>
      <c r="F13" s="62">
        <f>[1]Sheet1!$D13</f>
        <v>64</v>
      </c>
      <c r="G13" s="63">
        <f>[2]Sheet1!$D13</f>
        <v>44</v>
      </c>
      <c r="Z13" s="2"/>
      <c r="AA13" s="2"/>
      <c r="AB13" s="2"/>
      <c r="AC13" s="2"/>
    </row>
    <row r="14" spans="1:29" s="8" customFormat="1" ht="16.5" customHeight="1" x14ac:dyDescent="0.25">
      <c r="A14" s="48" t="s">
        <v>21</v>
      </c>
      <c r="B14" s="61">
        <f t="shared" si="1"/>
        <v>63</v>
      </c>
      <c r="C14" s="62">
        <f t="shared" si="2"/>
        <v>57</v>
      </c>
      <c r="D14" s="62">
        <f t="shared" si="3"/>
        <v>57</v>
      </c>
      <c r="E14" s="62">
        <f t="shared" si="4"/>
        <v>75</v>
      </c>
      <c r="F14" s="62">
        <f>[1]Sheet1!$D14</f>
        <v>49</v>
      </c>
      <c r="G14" s="63">
        <f>[2]Sheet1!$D14</f>
        <v>65</v>
      </c>
      <c r="Z14" s="2"/>
      <c r="AA14" s="2"/>
      <c r="AB14" s="2"/>
      <c r="AC14" s="2"/>
    </row>
    <row r="15" spans="1:29" s="8" customFormat="1" ht="16.5" customHeight="1" x14ac:dyDescent="0.25">
      <c r="A15" s="48" t="s">
        <v>22</v>
      </c>
      <c r="B15" s="61">
        <f t="shared" si="1"/>
        <v>49</v>
      </c>
      <c r="C15" s="62">
        <f t="shared" si="2"/>
        <v>65</v>
      </c>
      <c r="D15" s="62">
        <f t="shared" si="3"/>
        <v>59</v>
      </c>
      <c r="E15" s="62">
        <f t="shared" si="4"/>
        <v>63</v>
      </c>
      <c r="F15" s="62">
        <f>[1]Sheet1!$D15</f>
        <v>66</v>
      </c>
      <c r="G15" s="63">
        <f>[2]Sheet1!$D15</f>
        <v>58</v>
      </c>
      <c r="Z15" s="2"/>
      <c r="AA15" s="2"/>
      <c r="AB15" s="2"/>
      <c r="AC15" s="2"/>
    </row>
    <row r="16" spans="1:29" s="8" customFormat="1" ht="16.5" customHeight="1" x14ac:dyDescent="0.25">
      <c r="A16" s="48" t="s">
        <v>23</v>
      </c>
      <c r="B16" s="61">
        <f t="shared" si="1"/>
        <v>46</v>
      </c>
      <c r="C16" s="62">
        <f t="shared" si="2"/>
        <v>48</v>
      </c>
      <c r="D16" s="62">
        <f t="shared" si="3"/>
        <v>62</v>
      </c>
      <c r="E16" s="62">
        <f t="shared" si="4"/>
        <v>64</v>
      </c>
      <c r="F16" s="62">
        <f>[1]Sheet1!$D16</f>
        <v>66</v>
      </c>
      <c r="G16" s="63">
        <f>[2]Sheet1!$D16</f>
        <v>44</v>
      </c>
      <c r="Z16" s="2"/>
      <c r="AA16" s="2"/>
      <c r="AB16" s="2"/>
      <c r="AC16" s="2"/>
    </row>
    <row r="17" spans="1:48" s="8" customFormat="1" ht="16.5" customHeight="1" x14ac:dyDescent="0.25">
      <c r="A17" s="48" t="s">
        <v>24</v>
      </c>
      <c r="B17" s="61">
        <f t="shared" si="1"/>
        <v>29</v>
      </c>
      <c r="C17" s="62">
        <f t="shared" si="2"/>
        <v>42</v>
      </c>
      <c r="D17" s="62">
        <f t="shared" si="3"/>
        <v>38</v>
      </c>
      <c r="E17" s="62">
        <f t="shared" si="4"/>
        <v>51</v>
      </c>
      <c r="F17" s="62">
        <f>[1]Sheet1!$D17</f>
        <v>40</v>
      </c>
      <c r="G17" s="63">
        <f>[2]Sheet1!$D17</f>
        <v>53</v>
      </c>
      <c r="Z17" s="2"/>
      <c r="AA17" s="2"/>
      <c r="AB17" s="2"/>
      <c r="AC17" s="2"/>
    </row>
    <row r="18" spans="1:48" s="8" customFormat="1" ht="16.5" customHeight="1" x14ac:dyDescent="0.25">
      <c r="A18" s="48" t="s">
        <v>25</v>
      </c>
      <c r="B18" s="61">
        <f t="shared" si="1"/>
        <v>18</v>
      </c>
      <c r="C18" s="62">
        <f t="shared" si="2"/>
        <v>16</v>
      </c>
      <c r="D18" s="62">
        <f t="shared" si="3"/>
        <v>19</v>
      </c>
      <c r="E18" s="62">
        <f t="shared" si="4"/>
        <v>28</v>
      </c>
      <c r="F18" s="62">
        <f>[1]Sheet1!$D18</f>
        <v>25</v>
      </c>
      <c r="G18" s="63">
        <f>[2]Sheet1!$D18</f>
        <v>24</v>
      </c>
      <c r="Z18" s="2"/>
      <c r="AA18" s="2"/>
      <c r="AB18" s="2"/>
      <c r="AC18" s="2"/>
    </row>
    <row r="19" spans="1:48" s="8" customFormat="1" ht="16.5" customHeight="1" x14ac:dyDescent="0.25">
      <c r="A19" s="48" t="s">
        <v>26</v>
      </c>
      <c r="B19" s="61">
        <f t="shared" si="1"/>
        <v>16</v>
      </c>
      <c r="C19" s="62">
        <f t="shared" si="2"/>
        <v>15</v>
      </c>
      <c r="D19" s="62">
        <f t="shared" si="3"/>
        <v>12</v>
      </c>
      <c r="E19" s="62">
        <f t="shared" si="4"/>
        <v>19</v>
      </c>
      <c r="F19" s="62">
        <f>[1]Sheet1!$D19</f>
        <v>14</v>
      </c>
      <c r="G19" s="63">
        <f>[2]Sheet1!$D19</f>
        <v>18</v>
      </c>
      <c r="Z19" s="2"/>
      <c r="AA19" s="2"/>
      <c r="AB19" s="2"/>
      <c r="AC19" s="2"/>
    </row>
    <row r="20" spans="1:48" s="8" customFormat="1" ht="16.5" customHeight="1" x14ac:dyDescent="0.25">
      <c r="A20" s="48" t="s">
        <v>27</v>
      </c>
      <c r="B20" s="61">
        <f t="shared" si="1"/>
        <v>9</v>
      </c>
      <c r="C20" s="62">
        <f t="shared" si="2"/>
        <v>5</v>
      </c>
      <c r="D20" s="62">
        <f t="shared" si="3"/>
        <v>8</v>
      </c>
      <c r="E20" s="62">
        <f t="shared" si="4"/>
        <v>16</v>
      </c>
      <c r="F20" s="62">
        <f>[1]Sheet1!$D20</f>
        <v>16</v>
      </c>
      <c r="G20" s="63">
        <f>[2]Sheet1!$D20</f>
        <v>13</v>
      </c>
      <c r="Z20" s="2"/>
      <c r="AA20" s="2"/>
      <c r="AB20" s="2"/>
      <c r="AC20" s="2"/>
    </row>
    <row r="21" spans="1:48" s="8" customFormat="1" ht="16.5" customHeight="1" x14ac:dyDescent="0.25">
      <c r="A21" s="48" t="s">
        <v>28</v>
      </c>
      <c r="B21" s="61">
        <f t="shared" si="1"/>
        <v>7</v>
      </c>
      <c r="C21" s="62">
        <f t="shared" si="2"/>
        <v>10</v>
      </c>
      <c r="D21" s="62">
        <f t="shared" si="3"/>
        <v>8</v>
      </c>
      <c r="E21" s="62">
        <f t="shared" si="4"/>
        <v>10</v>
      </c>
      <c r="F21" s="62">
        <f>[1]Sheet1!$D21</f>
        <v>11</v>
      </c>
      <c r="G21" s="63">
        <f>[2]Sheet1!$D21</f>
        <v>11</v>
      </c>
      <c r="Z21" s="2"/>
      <c r="AA21" s="2"/>
      <c r="AB21" s="2"/>
      <c r="AC21" s="2"/>
    </row>
    <row r="22" spans="1:48" s="8" customFormat="1" ht="16.5" customHeight="1" thickBot="1" x14ac:dyDescent="0.3">
      <c r="A22" s="49" t="s">
        <v>29</v>
      </c>
      <c r="B22" s="64">
        <f>SUM(B44,H44,N44,T44)</f>
        <v>5</v>
      </c>
      <c r="C22" s="65">
        <f t="shared" si="2"/>
        <v>10</v>
      </c>
      <c r="D22" s="65">
        <f t="shared" si="3"/>
        <v>6</v>
      </c>
      <c r="E22" s="65">
        <f t="shared" si="4"/>
        <v>3</v>
      </c>
      <c r="F22" s="62">
        <f>[1]Sheet1!$D22</f>
        <v>8</v>
      </c>
      <c r="G22" s="63">
        <f>[2]Sheet1!$D22</f>
        <v>10</v>
      </c>
      <c r="Z22" s="2"/>
      <c r="AA22" s="2"/>
      <c r="AB22" s="2"/>
      <c r="AC22" s="2"/>
    </row>
    <row r="23" spans="1:48" s="8" customFormat="1" ht="16.5" customHeight="1" thickBot="1" x14ac:dyDescent="0.3">
      <c r="A23" s="46" t="s">
        <v>34</v>
      </c>
      <c r="B23" s="42">
        <f t="shared" ref="B23:G23" si="5">SUM(B6:B22)</f>
        <v>505</v>
      </c>
      <c r="C23" s="43">
        <f t="shared" si="5"/>
        <v>537</v>
      </c>
      <c r="D23" s="44">
        <f t="shared" si="5"/>
        <v>547</v>
      </c>
      <c r="E23" s="44">
        <f t="shared" si="5"/>
        <v>668</v>
      </c>
      <c r="F23" s="44">
        <f t="shared" si="5"/>
        <v>607</v>
      </c>
      <c r="G23" s="45">
        <f t="shared" si="5"/>
        <v>604</v>
      </c>
      <c r="Z23" s="2"/>
      <c r="AA23" s="2"/>
      <c r="AB23" s="2"/>
      <c r="AC23" s="2"/>
    </row>
    <row r="24" spans="1:48" s="8" customFormat="1" ht="16.5" customHeight="1" x14ac:dyDescent="0.25">
      <c r="A24" s="9"/>
      <c r="B24" s="9"/>
      <c r="C24" s="9"/>
      <c r="Z24" s="2"/>
      <c r="AA24" s="2"/>
      <c r="AB24" s="2"/>
      <c r="AC24" s="2"/>
    </row>
    <row r="25" spans="1:48" s="8" customFormat="1" ht="16.5" customHeight="1" thickBot="1" x14ac:dyDescent="0.3">
      <c r="A25" s="9" t="s">
        <v>1</v>
      </c>
      <c r="B25" s="9"/>
      <c r="C25" s="9"/>
      <c r="Z25" s="2"/>
      <c r="AA25" s="2"/>
      <c r="AB25" s="2"/>
      <c r="AC25" s="2"/>
    </row>
    <row r="26" spans="1:48" s="8" customFormat="1" ht="16.5" customHeight="1" x14ac:dyDescent="0.25">
      <c r="A26" s="55" t="s">
        <v>2</v>
      </c>
      <c r="B26" s="66" t="s">
        <v>3</v>
      </c>
      <c r="C26" s="70"/>
      <c r="D26" s="70"/>
      <c r="E26" s="70"/>
      <c r="F26" s="70"/>
      <c r="G26" s="10"/>
      <c r="H26" s="66" t="s">
        <v>4</v>
      </c>
      <c r="I26" s="70"/>
      <c r="J26" s="70"/>
      <c r="K26" s="70"/>
      <c r="L26" s="70"/>
      <c r="M26" s="10"/>
      <c r="N26" s="66" t="s">
        <v>5</v>
      </c>
      <c r="O26" s="70"/>
      <c r="P26" s="70"/>
      <c r="Q26" s="70"/>
      <c r="R26" s="70"/>
      <c r="S26" s="10"/>
      <c r="T26" s="66" t="s">
        <v>6</v>
      </c>
      <c r="U26" s="70"/>
      <c r="V26" s="70"/>
      <c r="W26" s="70"/>
      <c r="X26" s="70"/>
      <c r="Y26" s="10"/>
      <c r="Z26" s="11"/>
      <c r="AA26" s="12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</row>
    <row r="27" spans="1:48" s="8" customFormat="1" ht="16.5" customHeight="1" thickBot="1" x14ac:dyDescent="0.25">
      <c r="A27" s="54" t="s">
        <v>35</v>
      </c>
      <c r="B27" s="50" t="s">
        <v>7</v>
      </c>
      <c r="C27" s="51" t="s">
        <v>8</v>
      </c>
      <c r="D27" s="52" t="s">
        <v>9</v>
      </c>
      <c r="E27" s="52" t="s">
        <v>10</v>
      </c>
      <c r="F27" s="52" t="s">
        <v>11</v>
      </c>
      <c r="G27" s="53" t="s">
        <v>12</v>
      </c>
      <c r="H27" s="50" t="s">
        <v>7</v>
      </c>
      <c r="I27" s="51" t="s">
        <v>8</v>
      </c>
      <c r="J27" s="52" t="s">
        <v>9</v>
      </c>
      <c r="K27" s="52" t="s">
        <v>10</v>
      </c>
      <c r="L27" s="52" t="s">
        <v>11</v>
      </c>
      <c r="M27" s="53" t="s">
        <v>12</v>
      </c>
      <c r="N27" s="50" t="s">
        <v>7</v>
      </c>
      <c r="O27" s="51" t="s">
        <v>8</v>
      </c>
      <c r="P27" s="52" t="s">
        <v>9</v>
      </c>
      <c r="Q27" s="52" t="s">
        <v>10</v>
      </c>
      <c r="R27" s="52" t="s">
        <v>11</v>
      </c>
      <c r="S27" s="53" t="s">
        <v>12</v>
      </c>
      <c r="T27" s="50" t="s">
        <v>7</v>
      </c>
      <c r="U27" s="51" t="s">
        <v>8</v>
      </c>
      <c r="V27" s="52" t="s">
        <v>9</v>
      </c>
      <c r="W27" s="52" t="s">
        <v>10</v>
      </c>
      <c r="X27" s="52" t="s">
        <v>11</v>
      </c>
      <c r="Y27" s="53" t="s">
        <v>12</v>
      </c>
      <c r="Z27" s="11"/>
      <c r="AA27" s="11"/>
      <c r="AB27" s="15"/>
      <c r="AC27" s="13"/>
      <c r="AD27" s="13"/>
      <c r="AE27" s="14"/>
      <c r="AF27" s="14"/>
      <c r="AG27" s="14"/>
      <c r="AH27" s="13"/>
      <c r="AI27" s="13"/>
      <c r="AJ27" s="14"/>
      <c r="AK27" s="14"/>
      <c r="AL27" s="14"/>
      <c r="AM27" s="13"/>
      <c r="AN27" s="13"/>
      <c r="AO27" s="14"/>
      <c r="AP27" s="14"/>
      <c r="AQ27" s="14"/>
      <c r="AR27" s="13"/>
      <c r="AS27" s="13"/>
      <c r="AT27" s="14"/>
      <c r="AU27" s="14"/>
      <c r="AV27" s="14"/>
    </row>
    <row r="28" spans="1:48" s="22" customFormat="1" ht="16.5" customHeight="1" x14ac:dyDescent="0.25">
      <c r="A28" s="16" t="s">
        <v>13</v>
      </c>
      <c r="B28" s="56">
        <v>0</v>
      </c>
      <c r="C28" s="57">
        <v>0</v>
      </c>
      <c r="D28" s="57">
        <v>0</v>
      </c>
      <c r="E28" s="17">
        <v>0</v>
      </c>
      <c r="F28" s="17">
        <f>[1]Sheet1!$B28</f>
        <v>0</v>
      </c>
      <c r="G28" s="18">
        <f>[2]Sheet1!$B28</f>
        <v>0</v>
      </c>
      <c r="H28" s="56">
        <v>0</v>
      </c>
      <c r="I28" s="57">
        <v>0</v>
      </c>
      <c r="J28" s="57">
        <v>0</v>
      </c>
      <c r="K28" s="57">
        <v>0</v>
      </c>
      <c r="L28" s="17">
        <f>[1]Sheet1!$C28</f>
        <v>0</v>
      </c>
      <c r="M28" s="18">
        <f>[2]Sheet1!$C28</f>
        <v>0</v>
      </c>
      <c r="N28" s="56">
        <v>0</v>
      </c>
      <c r="O28" s="57">
        <v>0</v>
      </c>
      <c r="P28" s="57">
        <v>0</v>
      </c>
      <c r="Q28" s="17">
        <v>0</v>
      </c>
      <c r="R28" s="17">
        <f>[1]Sheet1!$D28</f>
        <v>0</v>
      </c>
      <c r="S28" s="18">
        <f>[2]Sheet1!$D28</f>
        <v>0</v>
      </c>
      <c r="T28" s="56">
        <v>0</v>
      </c>
      <c r="U28" s="57">
        <v>0</v>
      </c>
      <c r="V28" s="57">
        <v>0</v>
      </c>
      <c r="W28" s="57">
        <v>0</v>
      </c>
      <c r="X28" s="17">
        <f>[1]Sheet1!$E28</f>
        <v>0</v>
      </c>
      <c r="Y28" s="18">
        <f>[2]Sheet1!$E28</f>
        <v>0</v>
      </c>
      <c r="Z28" s="19"/>
      <c r="AA28" s="20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s="22" customFormat="1" ht="16.5" customHeight="1" x14ac:dyDescent="0.25">
      <c r="A29" s="16" t="s">
        <v>14</v>
      </c>
      <c r="B29" s="56">
        <v>4</v>
      </c>
      <c r="C29" s="57">
        <v>1</v>
      </c>
      <c r="D29" s="57">
        <v>1</v>
      </c>
      <c r="E29" s="17">
        <v>2</v>
      </c>
      <c r="F29" s="17">
        <f>[1]Sheet1!$B29</f>
        <v>1</v>
      </c>
      <c r="G29" s="18">
        <f>[2]Sheet1!$B29</f>
        <v>4</v>
      </c>
      <c r="H29" s="56">
        <v>0</v>
      </c>
      <c r="I29" s="57">
        <v>5</v>
      </c>
      <c r="J29" s="57">
        <v>5</v>
      </c>
      <c r="K29" s="57">
        <v>3</v>
      </c>
      <c r="L29" s="17">
        <f>[1]Sheet1!$C29</f>
        <v>2</v>
      </c>
      <c r="M29" s="18">
        <f>[2]Sheet1!$C29</f>
        <v>1</v>
      </c>
      <c r="N29" s="56">
        <v>1</v>
      </c>
      <c r="O29" s="57">
        <v>0</v>
      </c>
      <c r="P29" s="57">
        <v>0</v>
      </c>
      <c r="Q29" s="17">
        <v>0</v>
      </c>
      <c r="R29" s="17">
        <f>[1]Sheet1!$D29</f>
        <v>0</v>
      </c>
      <c r="S29" s="18">
        <f>[2]Sheet1!$D29</f>
        <v>2</v>
      </c>
      <c r="T29" s="56">
        <v>0</v>
      </c>
      <c r="U29" s="57">
        <v>1</v>
      </c>
      <c r="V29" s="57">
        <v>1</v>
      </c>
      <c r="W29" s="57">
        <v>2</v>
      </c>
      <c r="X29" s="17">
        <f>[1]Sheet1!$E29</f>
        <v>1</v>
      </c>
      <c r="Y29" s="18">
        <f>[2]Sheet1!$E29</f>
        <v>0</v>
      </c>
      <c r="Z29" s="19"/>
      <c r="AA29" s="23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s="22" customFormat="1" ht="16.5" customHeight="1" x14ac:dyDescent="0.25">
      <c r="A30" s="16" t="s">
        <v>15</v>
      </c>
      <c r="B30" s="56">
        <v>16</v>
      </c>
      <c r="C30" s="57">
        <v>3</v>
      </c>
      <c r="D30" s="57">
        <v>10</v>
      </c>
      <c r="E30" s="17">
        <v>5</v>
      </c>
      <c r="F30" s="17">
        <f>[1]Sheet1!$B30</f>
        <v>7</v>
      </c>
      <c r="G30" s="18">
        <f>[2]Sheet1!$B30</f>
        <v>5</v>
      </c>
      <c r="H30" s="56">
        <v>10</v>
      </c>
      <c r="I30" s="57">
        <v>7</v>
      </c>
      <c r="J30" s="57">
        <v>15</v>
      </c>
      <c r="K30" s="57">
        <v>7</v>
      </c>
      <c r="L30" s="17">
        <f>[1]Sheet1!$C30</f>
        <v>13</v>
      </c>
      <c r="M30" s="18">
        <f>[2]Sheet1!$C30</f>
        <v>7</v>
      </c>
      <c r="N30" s="56">
        <v>9</v>
      </c>
      <c r="O30" s="57">
        <v>11</v>
      </c>
      <c r="P30" s="57">
        <v>10</v>
      </c>
      <c r="Q30" s="17">
        <v>9</v>
      </c>
      <c r="R30" s="17">
        <f>[1]Sheet1!$D30</f>
        <v>7</v>
      </c>
      <c r="S30" s="18">
        <f>[2]Sheet1!$D30</f>
        <v>9</v>
      </c>
      <c r="T30" s="56">
        <v>9</v>
      </c>
      <c r="U30" s="57">
        <v>8</v>
      </c>
      <c r="V30" s="57">
        <v>4</v>
      </c>
      <c r="W30" s="57">
        <v>7</v>
      </c>
      <c r="X30" s="17">
        <f>[1]Sheet1!$E30</f>
        <v>5</v>
      </c>
      <c r="Y30" s="18">
        <f>[2]Sheet1!$E30</f>
        <v>7</v>
      </c>
      <c r="Z30" s="19"/>
      <c r="AA30" s="23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s="22" customFormat="1" ht="16.5" customHeight="1" x14ac:dyDescent="0.25">
      <c r="A31" s="16" t="s">
        <v>16</v>
      </c>
      <c r="B31" s="56">
        <v>17</v>
      </c>
      <c r="C31" s="57">
        <v>10</v>
      </c>
      <c r="D31" s="57">
        <v>15</v>
      </c>
      <c r="E31" s="17">
        <v>17</v>
      </c>
      <c r="F31" s="17">
        <f>[1]Sheet1!$B31</f>
        <v>8</v>
      </c>
      <c r="G31" s="18">
        <f>[2]Sheet1!$B31</f>
        <v>17</v>
      </c>
      <c r="H31" s="56">
        <v>13</v>
      </c>
      <c r="I31" s="57">
        <v>13</v>
      </c>
      <c r="J31" s="57">
        <v>18</v>
      </c>
      <c r="K31" s="57">
        <v>22</v>
      </c>
      <c r="L31" s="17">
        <f>[1]Sheet1!$C31</f>
        <v>15</v>
      </c>
      <c r="M31" s="18">
        <f>[2]Sheet1!$C31</f>
        <v>15</v>
      </c>
      <c r="N31" s="56">
        <v>11</v>
      </c>
      <c r="O31" s="57">
        <v>8</v>
      </c>
      <c r="P31" s="57">
        <v>10</v>
      </c>
      <c r="Q31" s="17">
        <v>6</v>
      </c>
      <c r="R31" s="17">
        <f>[1]Sheet1!$D31</f>
        <v>11</v>
      </c>
      <c r="S31" s="18">
        <f>[2]Sheet1!$D31</f>
        <v>9</v>
      </c>
      <c r="T31" s="56">
        <v>13</v>
      </c>
      <c r="U31" s="57">
        <v>8</v>
      </c>
      <c r="V31" s="57">
        <v>12</v>
      </c>
      <c r="W31" s="57">
        <v>11</v>
      </c>
      <c r="X31" s="17">
        <f>[1]Sheet1!$E31</f>
        <v>13</v>
      </c>
      <c r="Y31" s="18">
        <f>[2]Sheet1!$E31</f>
        <v>9</v>
      </c>
      <c r="Z31" s="19"/>
      <c r="AA31" s="23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s="22" customFormat="1" ht="16.5" customHeight="1" x14ac:dyDescent="0.25">
      <c r="A32" s="16" t="s">
        <v>17</v>
      </c>
      <c r="B32" s="56">
        <v>12</v>
      </c>
      <c r="C32" s="57">
        <v>20</v>
      </c>
      <c r="D32" s="57">
        <v>11</v>
      </c>
      <c r="E32" s="17">
        <v>17</v>
      </c>
      <c r="F32" s="17">
        <f>[1]Sheet1!$B32</f>
        <v>16</v>
      </c>
      <c r="G32" s="18">
        <f>[2]Sheet1!$B32</f>
        <v>18</v>
      </c>
      <c r="H32" s="56">
        <v>13</v>
      </c>
      <c r="I32" s="57">
        <v>14</v>
      </c>
      <c r="J32" s="57">
        <v>16</v>
      </c>
      <c r="K32" s="57">
        <v>15</v>
      </c>
      <c r="L32" s="17">
        <f>[1]Sheet1!$C32</f>
        <v>18</v>
      </c>
      <c r="M32" s="18">
        <f>[2]Sheet1!$C32</f>
        <v>20</v>
      </c>
      <c r="N32" s="56">
        <v>12</v>
      </c>
      <c r="O32" s="57">
        <v>18</v>
      </c>
      <c r="P32" s="57">
        <v>13</v>
      </c>
      <c r="Q32" s="17">
        <v>17</v>
      </c>
      <c r="R32" s="17">
        <f>[1]Sheet1!$D32</f>
        <v>14</v>
      </c>
      <c r="S32" s="18">
        <f>[2]Sheet1!$D32</f>
        <v>16</v>
      </c>
      <c r="T32" s="56">
        <v>3</v>
      </c>
      <c r="U32" s="57">
        <v>12</v>
      </c>
      <c r="V32" s="57">
        <v>6</v>
      </c>
      <c r="W32" s="57">
        <v>13</v>
      </c>
      <c r="X32" s="17">
        <f>[1]Sheet1!$E32</f>
        <v>14</v>
      </c>
      <c r="Y32" s="18">
        <f>[2]Sheet1!$E32</f>
        <v>14</v>
      </c>
      <c r="Z32" s="19"/>
      <c r="AA32" s="23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8" customFormat="1" ht="16.5" customHeight="1" x14ac:dyDescent="0.25">
      <c r="A33" s="24" t="s">
        <v>18</v>
      </c>
      <c r="B33" s="58">
        <v>8</v>
      </c>
      <c r="C33" s="59">
        <v>12</v>
      </c>
      <c r="D33" s="59">
        <v>9</v>
      </c>
      <c r="E33" s="60">
        <v>11</v>
      </c>
      <c r="F33" s="17">
        <f>[1]Sheet1!$B33</f>
        <v>12</v>
      </c>
      <c r="G33" s="18">
        <f>[2]Sheet1!$B33</f>
        <v>17</v>
      </c>
      <c r="H33" s="58">
        <v>14</v>
      </c>
      <c r="I33" s="59">
        <v>16</v>
      </c>
      <c r="J33" s="59">
        <v>14</v>
      </c>
      <c r="K33" s="59">
        <v>16</v>
      </c>
      <c r="L33" s="17">
        <f>[1]Sheet1!$C33</f>
        <v>17</v>
      </c>
      <c r="M33" s="18">
        <f>[2]Sheet1!$C33</f>
        <v>23</v>
      </c>
      <c r="N33" s="58">
        <v>9</v>
      </c>
      <c r="O33" s="59">
        <v>12</v>
      </c>
      <c r="P33" s="59">
        <v>9</v>
      </c>
      <c r="Q33" s="60">
        <v>19</v>
      </c>
      <c r="R33" s="17">
        <f>[1]Sheet1!$D33</f>
        <v>12</v>
      </c>
      <c r="S33" s="18">
        <f>[2]Sheet1!$D33</f>
        <v>14</v>
      </c>
      <c r="T33" s="58">
        <v>6</v>
      </c>
      <c r="U33" s="59">
        <v>9</v>
      </c>
      <c r="V33" s="59">
        <v>4</v>
      </c>
      <c r="W33" s="59">
        <v>14</v>
      </c>
      <c r="X33" s="17">
        <f>[1]Sheet1!$E33</f>
        <v>10</v>
      </c>
      <c r="Y33" s="18">
        <f>[2]Sheet1!$E33</f>
        <v>11</v>
      </c>
      <c r="Z33" s="19"/>
      <c r="AA33" s="2"/>
      <c r="AB33" s="26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</row>
    <row r="34" spans="1:48" s="8" customFormat="1" ht="16.5" customHeight="1" x14ac:dyDescent="0.25">
      <c r="A34" s="24" t="s">
        <v>19</v>
      </c>
      <c r="B34" s="58">
        <v>4</v>
      </c>
      <c r="C34" s="59">
        <v>6</v>
      </c>
      <c r="D34" s="59">
        <v>10</v>
      </c>
      <c r="E34" s="60">
        <v>7</v>
      </c>
      <c r="F34" s="17">
        <f>[1]Sheet1!$B34</f>
        <v>16</v>
      </c>
      <c r="G34" s="18">
        <f>[2]Sheet1!$B34</f>
        <v>10</v>
      </c>
      <c r="H34" s="58">
        <v>7</v>
      </c>
      <c r="I34" s="59">
        <v>7</v>
      </c>
      <c r="J34" s="59">
        <v>20</v>
      </c>
      <c r="K34" s="59">
        <v>24</v>
      </c>
      <c r="L34" s="17">
        <f>[1]Sheet1!$C34</f>
        <v>10</v>
      </c>
      <c r="M34" s="18">
        <f>[2]Sheet1!$C34</f>
        <v>14</v>
      </c>
      <c r="N34" s="58">
        <v>10</v>
      </c>
      <c r="O34" s="59">
        <v>7</v>
      </c>
      <c r="P34" s="59">
        <v>8</v>
      </c>
      <c r="Q34" s="60">
        <v>17</v>
      </c>
      <c r="R34" s="17">
        <f>[1]Sheet1!$D34</f>
        <v>11</v>
      </c>
      <c r="S34" s="18">
        <f>[2]Sheet1!$D34</f>
        <v>13</v>
      </c>
      <c r="T34" s="58">
        <v>12</v>
      </c>
      <c r="U34" s="59">
        <v>14</v>
      </c>
      <c r="V34" s="59">
        <v>8</v>
      </c>
      <c r="W34" s="59">
        <v>16</v>
      </c>
      <c r="X34" s="17">
        <f>[1]Sheet1!$E34</f>
        <v>12</v>
      </c>
      <c r="Y34" s="18">
        <f>[2]Sheet1!$E34</f>
        <v>9</v>
      </c>
      <c r="Z34" s="19"/>
      <c r="AA34" s="2"/>
      <c r="AB34" s="26"/>
      <c r="AC34" s="25"/>
      <c r="AD34" s="25"/>
      <c r="AE34" s="25"/>
      <c r="AF34" s="25"/>
      <c r="AG34" s="25"/>
    </row>
    <row r="35" spans="1:48" s="8" customFormat="1" ht="16.5" customHeight="1" x14ac:dyDescent="0.25">
      <c r="A35" s="24" t="s">
        <v>20</v>
      </c>
      <c r="B35" s="58">
        <v>12</v>
      </c>
      <c r="C35" s="59">
        <v>9</v>
      </c>
      <c r="D35" s="59">
        <v>5</v>
      </c>
      <c r="E35" s="60">
        <v>16</v>
      </c>
      <c r="F35" s="17">
        <f>[1]Sheet1!$B35</f>
        <v>13</v>
      </c>
      <c r="G35" s="18">
        <f>[2]Sheet1!$B35</f>
        <v>13</v>
      </c>
      <c r="H35" s="58">
        <v>12</v>
      </c>
      <c r="I35" s="59">
        <v>20</v>
      </c>
      <c r="J35" s="59">
        <v>16</v>
      </c>
      <c r="K35" s="59">
        <v>22</v>
      </c>
      <c r="L35" s="17">
        <f>[1]Sheet1!$C35</f>
        <v>17</v>
      </c>
      <c r="M35" s="18">
        <f>[2]Sheet1!$C35</f>
        <v>16</v>
      </c>
      <c r="N35" s="58">
        <v>13</v>
      </c>
      <c r="O35" s="59">
        <v>10</v>
      </c>
      <c r="P35" s="59">
        <v>10</v>
      </c>
      <c r="Q35" s="60">
        <v>12</v>
      </c>
      <c r="R35" s="17">
        <f>[1]Sheet1!$D35</f>
        <v>19</v>
      </c>
      <c r="S35" s="18">
        <f>[2]Sheet1!$D35</f>
        <v>8</v>
      </c>
      <c r="T35" s="58">
        <v>13</v>
      </c>
      <c r="U35" s="59">
        <v>8</v>
      </c>
      <c r="V35" s="59">
        <v>18</v>
      </c>
      <c r="W35" s="59">
        <v>12</v>
      </c>
      <c r="X35" s="17">
        <f>[1]Sheet1!$E35</f>
        <v>15</v>
      </c>
      <c r="Y35" s="18">
        <f>[2]Sheet1!$E35</f>
        <v>7</v>
      </c>
      <c r="Z35" s="19"/>
      <c r="AA35" s="2"/>
      <c r="AB35" s="26"/>
      <c r="AC35" s="25"/>
      <c r="AD35" s="25"/>
      <c r="AE35" s="25"/>
      <c r="AF35" s="25"/>
      <c r="AG35" s="25"/>
    </row>
    <row r="36" spans="1:48" s="8" customFormat="1" ht="16.5" customHeight="1" x14ac:dyDescent="0.25">
      <c r="A36" s="24" t="s">
        <v>21</v>
      </c>
      <c r="B36" s="58">
        <v>15</v>
      </c>
      <c r="C36" s="59">
        <v>11</v>
      </c>
      <c r="D36" s="59">
        <v>10</v>
      </c>
      <c r="E36" s="60">
        <v>23</v>
      </c>
      <c r="F36" s="17">
        <f>[1]Sheet1!$B36</f>
        <v>9</v>
      </c>
      <c r="G36" s="18">
        <f>[2]Sheet1!$B36</f>
        <v>17</v>
      </c>
      <c r="H36" s="58">
        <v>19</v>
      </c>
      <c r="I36" s="59">
        <v>20</v>
      </c>
      <c r="J36" s="59">
        <v>18</v>
      </c>
      <c r="K36" s="59">
        <v>16</v>
      </c>
      <c r="L36" s="17">
        <f>[1]Sheet1!$C36</f>
        <v>14</v>
      </c>
      <c r="M36" s="18">
        <f>[2]Sheet1!$C36</f>
        <v>16</v>
      </c>
      <c r="N36" s="58">
        <v>12</v>
      </c>
      <c r="O36" s="59">
        <v>14</v>
      </c>
      <c r="P36" s="59">
        <v>12</v>
      </c>
      <c r="Q36" s="60">
        <v>22</v>
      </c>
      <c r="R36" s="17">
        <f>[1]Sheet1!$D36</f>
        <v>11</v>
      </c>
      <c r="S36" s="18">
        <f>[2]Sheet1!$D36</f>
        <v>19</v>
      </c>
      <c r="T36" s="58">
        <v>17</v>
      </c>
      <c r="U36" s="59">
        <v>12</v>
      </c>
      <c r="V36" s="59">
        <v>17</v>
      </c>
      <c r="W36" s="59">
        <v>14</v>
      </c>
      <c r="X36" s="17">
        <f>[1]Sheet1!$E36</f>
        <v>15</v>
      </c>
      <c r="Y36" s="18">
        <f>[2]Sheet1!$E36</f>
        <v>13</v>
      </c>
      <c r="Z36" s="19"/>
      <c r="AA36" s="2"/>
      <c r="AB36" s="26"/>
      <c r="AC36" s="25"/>
      <c r="AD36" s="25"/>
      <c r="AE36" s="25"/>
      <c r="AF36" s="25"/>
      <c r="AG36" s="25"/>
    </row>
    <row r="37" spans="1:48" s="8" customFormat="1" ht="16.5" customHeight="1" x14ac:dyDescent="0.25">
      <c r="A37" s="24" t="s">
        <v>22</v>
      </c>
      <c r="B37" s="58">
        <v>11</v>
      </c>
      <c r="C37" s="59">
        <v>17</v>
      </c>
      <c r="D37" s="59">
        <v>16</v>
      </c>
      <c r="E37" s="60">
        <v>12</v>
      </c>
      <c r="F37" s="17">
        <f>[1]Sheet1!$B37</f>
        <v>17</v>
      </c>
      <c r="G37" s="18">
        <f>[2]Sheet1!$B37</f>
        <v>8</v>
      </c>
      <c r="H37" s="58">
        <v>12</v>
      </c>
      <c r="I37" s="59">
        <v>20</v>
      </c>
      <c r="J37" s="59">
        <v>15</v>
      </c>
      <c r="K37" s="59">
        <v>23</v>
      </c>
      <c r="L37" s="17">
        <f>[1]Sheet1!$C37</f>
        <v>14</v>
      </c>
      <c r="M37" s="18">
        <f>[2]Sheet1!$C37</f>
        <v>21</v>
      </c>
      <c r="N37" s="58">
        <v>14</v>
      </c>
      <c r="O37" s="59">
        <v>16</v>
      </c>
      <c r="P37" s="59">
        <v>15</v>
      </c>
      <c r="Q37" s="60">
        <v>13</v>
      </c>
      <c r="R37" s="17">
        <f>[1]Sheet1!$D37</f>
        <v>13</v>
      </c>
      <c r="S37" s="18">
        <f>[2]Sheet1!$D37</f>
        <v>14</v>
      </c>
      <c r="T37" s="58">
        <v>12</v>
      </c>
      <c r="U37" s="59">
        <v>12</v>
      </c>
      <c r="V37" s="59">
        <v>13</v>
      </c>
      <c r="W37" s="59">
        <v>15</v>
      </c>
      <c r="X37" s="17">
        <f>[1]Sheet1!$E37</f>
        <v>22</v>
      </c>
      <c r="Y37" s="18">
        <f>[2]Sheet1!$E37</f>
        <v>15</v>
      </c>
      <c r="Z37" s="19"/>
      <c r="AA37" s="2"/>
      <c r="AB37" s="26"/>
      <c r="AC37" s="25"/>
      <c r="AD37" s="25"/>
      <c r="AE37" s="25"/>
      <c r="AF37" s="25"/>
      <c r="AG37" s="25"/>
    </row>
    <row r="38" spans="1:48" s="8" customFormat="1" ht="16.5" customHeight="1" x14ac:dyDescent="0.25">
      <c r="A38" s="24" t="s">
        <v>23</v>
      </c>
      <c r="B38" s="58">
        <v>15</v>
      </c>
      <c r="C38" s="59">
        <v>12</v>
      </c>
      <c r="D38" s="59">
        <v>13</v>
      </c>
      <c r="E38" s="60">
        <v>20</v>
      </c>
      <c r="F38" s="17">
        <f>[1]Sheet1!$B38</f>
        <v>14</v>
      </c>
      <c r="G38" s="18">
        <f>[2]Sheet1!$B38</f>
        <v>16</v>
      </c>
      <c r="H38" s="58">
        <v>11</v>
      </c>
      <c r="I38" s="59">
        <v>10</v>
      </c>
      <c r="J38" s="59">
        <v>16</v>
      </c>
      <c r="K38" s="59">
        <v>15</v>
      </c>
      <c r="L38" s="17">
        <f>[1]Sheet1!$C38</f>
        <v>16</v>
      </c>
      <c r="M38" s="18">
        <f>[2]Sheet1!$C38</f>
        <v>9</v>
      </c>
      <c r="N38" s="58">
        <v>7</v>
      </c>
      <c r="O38" s="59">
        <v>11</v>
      </c>
      <c r="P38" s="59">
        <v>22</v>
      </c>
      <c r="Q38" s="60">
        <v>11</v>
      </c>
      <c r="R38" s="17">
        <f>[1]Sheet1!$D38</f>
        <v>17</v>
      </c>
      <c r="S38" s="18">
        <f>[2]Sheet1!$D38</f>
        <v>10</v>
      </c>
      <c r="T38" s="58">
        <v>13</v>
      </c>
      <c r="U38" s="59">
        <v>15</v>
      </c>
      <c r="V38" s="59">
        <v>11</v>
      </c>
      <c r="W38" s="59">
        <v>18</v>
      </c>
      <c r="X38" s="17">
        <f>[1]Sheet1!$E38</f>
        <v>17</v>
      </c>
      <c r="Y38" s="18">
        <f>[2]Sheet1!$E38</f>
        <v>9</v>
      </c>
      <c r="Z38" s="19"/>
      <c r="AA38" s="2"/>
      <c r="AB38" s="26"/>
      <c r="AC38" s="25"/>
      <c r="AD38" s="25"/>
      <c r="AE38" s="25"/>
      <c r="AF38" s="25"/>
      <c r="AG38" s="25"/>
    </row>
    <row r="39" spans="1:48" s="8" customFormat="1" ht="16.5" customHeight="1" x14ac:dyDescent="0.25">
      <c r="A39" s="24" t="s">
        <v>24</v>
      </c>
      <c r="B39" s="58">
        <v>11</v>
      </c>
      <c r="C39" s="59">
        <v>11</v>
      </c>
      <c r="D39" s="59">
        <v>11</v>
      </c>
      <c r="E39" s="60">
        <v>10</v>
      </c>
      <c r="F39" s="17">
        <f>[1]Sheet1!$B39</f>
        <v>8</v>
      </c>
      <c r="G39" s="18">
        <f>[2]Sheet1!$B39</f>
        <v>14</v>
      </c>
      <c r="H39" s="58">
        <v>4</v>
      </c>
      <c r="I39" s="59">
        <v>6</v>
      </c>
      <c r="J39" s="59">
        <v>9</v>
      </c>
      <c r="K39" s="59">
        <v>15</v>
      </c>
      <c r="L39" s="17">
        <f>[1]Sheet1!$C39</f>
        <v>12</v>
      </c>
      <c r="M39" s="18">
        <f>[2]Sheet1!$C39</f>
        <v>17</v>
      </c>
      <c r="N39" s="58">
        <v>5</v>
      </c>
      <c r="O39" s="59">
        <v>14</v>
      </c>
      <c r="P39" s="59">
        <v>11</v>
      </c>
      <c r="Q39" s="60">
        <v>15</v>
      </c>
      <c r="R39" s="17">
        <f>[1]Sheet1!$D39</f>
        <v>14</v>
      </c>
      <c r="S39" s="18">
        <f>[2]Sheet1!$D39</f>
        <v>15</v>
      </c>
      <c r="T39" s="58">
        <v>9</v>
      </c>
      <c r="U39" s="59">
        <v>11</v>
      </c>
      <c r="V39" s="59">
        <v>7</v>
      </c>
      <c r="W39" s="59">
        <v>11</v>
      </c>
      <c r="X39" s="17">
        <f>[1]Sheet1!$E39</f>
        <v>6</v>
      </c>
      <c r="Y39" s="18">
        <f>[2]Sheet1!$E39</f>
        <v>7</v>
      </c>
      <c r="Z39" s="19"/>
      <c r="AA39" s="2"/>
      <c r="AB39" s="26"/>
      <c r="AC39" s="25"/>
      <c r="AD39" s="25"/>
      <c r="AE39" s="25"/>
      <c r="AF39" s="25"/>
      <c r="AG39" s="25"/>
    </row>
    <row r="40" spans="1:48" s="8" customFormat="1" ht="16.5" customHeight="1" x14ac:dyDescent="0.25">
      <c r="A40" s="24" t="s">
        <v>25</v>
      </c>
      <c r="B40" s="58">
        <v>8</v>
      </c>
      <c r="C40" s="59">
        <v>4</v>
      </c>
      <c r="D40" s="59">
        <v>4</v>
      </c>
      <c r="E40" s="60">
        <v>10</v>
      </c>
      <c r="F40" s="17">
        <f>[1]Sheet1!$B40</f>
        <v>9</v>
      </c>
      <c r="G40" s="18">
        <f>[2]Sheet1!$B40</f>
        <v>6</v>
      </c>
      <c r="H40" s="58">
        <v>4</v>
      </c>
      <c r="I40" s="59">
        <v>2</v>
      </c>
      <c r="J40" s="59">
        <v>5</v>
      </c>
      <c r="K40" s="59">
        <v>6</v>
      </c>
      <c r="L40" s="17">
        <f>[1]Sheet1!$C40</f>
        <v>6</v>
      </c>
      <c r="M40" s="18">
        <f>[2]Sheet1!$C40</f>
        <v>8</v>
      </c>
      <c r="N40" s="58">
        <v>5</v>
      </c>
      <c r="O40" s="59">
        <v>4</v>
      </c>
      <c r="P40" s="59">
        <v>6</v>
      </c>
      <c r="Q40" s="60">
        <v>8</v>
      </c>
      <c r="R40" s="17">
        <f>[1]Sheet1!$D40</f>
        <v>5</v>
      </c>
      <c r="S40" s="18">
        <f>[2]Sheet1!$D40</f>
        <v>5</v>
      </c>
      <c r="T40" s="58">
        <v>1</v>
      </c>
      <c r="U40" s="59">
        <v>6</v>
      </c>
      <c r="V40" s="59">
        <v>4</v>
      </c>
      <c r="W40" s="59">
        <v>4</v>
      </c>
      <c r="X40" s="17">
        <f>[1]Sheet1!$E40</f>
        <v>5</v>
      </c>
      <c r="Y40" s="18">
        <f>[2]Sheet1!$E40</f>
        <v>5</v>
      </c>
      <c r="Z40" s="19"/>
      <c r="AA40" s="2"/>
      <c r="AB40" s="26"/>
      <c r="AC40" s="25"/>
      <c r="AD40" s="25"/>
      <c r="AE40" s="25"/>
      <c r="AF40" s="25"/>
      <c r="AG40" s="25"/>
    </row>
    <row r="41" spans="1:48" s="8" customFormat="1" ht="16.5" customHeight="1" x14ac:dyDescent="0.25">
      <c r="A41" s="24" t="s">
        <v>26</v>
      </c>
      <c r="B41" s="58">
        <v>2</v>
      </c>
      <c r="C41" s="59">
        <v>5</v>
      </c>
      <c r="D41" s="59">
        <v>6</v>
      </c>
      <c r="E41" s="60">
        <v>2</v>
      </c>
      <c r="F41" s="17">
        <f>[1]Sheet1!$B41</f>
        <v>4</v>
      </c>
      <c r="G41" s="18">
        <f>[2]Sheet1!$B41</f>
        <v>5</v>
      </c>
      <c r="H41" s="58">
        <v>5</v>
      </c>
      <c r="I41" s="59">
        <v>4</v>
      </c>
      <c r="J41" s="59">
        <v>5</v>
      </c>
      <c r="K41" s="59">
        <v>9</v>
      </c>
      <c r="L41" s="17">
        <f>[1]Sheet1!$C41</f>
        <v>4</v>
      </c>
      <c r="M41" s="18">
        <f>[2]Sheet1!$C41</f>
        <v>7</v>
      </c>
      <c r="N41" s="58">
        <v>3</v>
      </c>
      <c r="O41" s="59">
        <v>3</v>
      </c>
      <c r="P41" s="59">
        <v>0</v>
      </c>
      <c r="Q41" s="60">
        <v>4</v>
      </c>
      <c r="R41" s="17">
        <f>[1]Sheet1!$D41</f>
        <v>2</v>
      </c>
      <c r="S41" s="18">
        <f>[2]Sheet1!$D41</f>
        <v>4</v>
      </c>
      <c r="T41" s="58">
        <v>6</v>
      </c>
      <c r="U41" s="59">
        <v>3</v>
      </c>
      <c r="V41" s="59">
        <v>1</v>
      </c>
      <c r="W41" s="59">
        <v>4</v>
      </c>
      <c r="X41" s="17">
        <f>[1]Sheet1!$E41</f>
        <v>4</v>
      </c>
      <c r="Y41" s="18">
        <f>[2]Sheet1!$E41</f>
        <v>2</v>
      </c>
      <c r="Z41" s="19"/>
      <c r="AA41" s="2"/>
      <c r="AB41" s="26"/>
      <c r="AC41" s="25"/>
      <c r="AD41" s="25"/>
      <c r="AE41" s="25"/>
      <c r="AF41" s="25"/>
      <c r="AG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8" s="8" customFormat="1" ht="16.5" customHeight="1" x14ac:dyDescent="0.25">
      <c r="A42" s="24" t="s">
        <v>27</v>
      </c>
      <c r="B42" s="58">
        <v>3</v>
      </c>
      <c r="C42" s="59">
        <v>1</v>
      </c>
      <c r="D42" s="59">
        <v>2</v>
      </c>
      <c r="E42" s="60">
        <v>4</v>
      </c>
      <c r="F42" s="17">
        <f>[1]Sheet1!$B42</f>
        <v>2</v>
      </c>
      <c r="G42" s="18">
        <f>[2]Sheet1!$B42</f>
        <v>3</v>
      </c>
      <c r="H42" s="58">
        <v>1</v>
      </c>
      <c r="I42" s="59">
        <v>1</v>
      </c>
      <c r="J42" s="59">
        <v>2</v>
      </c>
      <c r="K42" s="59">
        <v>7</v>
      </c>
      <c r="L42" s="17">
        <f>[1]Sheet1!$C42</f>
        <v>6</v>
      </c>
      <c r="M42" s="18">
        <f>[2]Sheet1!$C42</f>
        <v>3</v>
      </c>
      <c r="N42" s="58">
        <v>4</v>
      </c>
      <c r="O42" s="59">
        <v>2</v>
      </c>
      <c r="P42" s="59">
        <v>2</v>
      </c>
      <c r="Q42" s="60">
        <v>3</v>
      </c>
      <c r="R42" s="17">
        <f>[1]Sheet1!$D42</f>
        <v>2</v>
      </c>
      <c r="S42" s="18">
        <f>[2]Sheet1!$D42</f>
        <v>3</v>
      </c>
      <c r="T42" s="58">
        <v>1</v>
      </c>
      <c r="U42" s="59">
        <v>1</v>
      </c>
      <c r="V42" s="59">
        <v>2</v>
      </c>
      <c r="W42" s="59">
        <v>2</v>
      </c>
      <c r="X42" s="17">
        <f>[1]Sheet1!$E42</f>
        <v>6</v>
      </c>
      <c r="Y42" s="18">
        <f>[2]Sheet1!$E42</f>
        <v>4</v>
      </c>
      <c r="Z42" s="19"/>
      <c r="AA42" s="2"/>
      <c r="AB42" s="26"/>
      <c r="AC42" s="25"/>
      <c r="AD42" s="25"/>
      <c r="AE42" s="25"/>
      <c r="AF42" s="25"/>
      <c r="AG42" s="25"/>
      <c r="AJ42" s="25"/>
      <c r="AK42" s="25"/>
      <c r="AL42" s="25"/>
      <c r="AM42" s="25"/>
      <c r="AN42" s="25"/>
      <c r="AO42" s="13"/>
      <c r="AP42" s="13"/>
      <c r="AQ42" s="14"/>
      <c r="AR42" s="14"/>
      <c r="AS42" s="14"/>
      <c r="AT42" s="25"/>
    </row>
    <row r="43" spans="1:48" s="8" customFormat="1" ht="16.5" customHeight="1" x14ac:dyDescent="0.25">
      <c r="A43" s="24" t="s">
        <v>28</v>
      </c>
      <c r="B43" s="58">
        <v>3</v>
      </c>
      <c r="C43" s="59">
        <v>5</v>
      </c>
      <c r="D43" s="59">
        <v>3</v>
      </c>
      <c r="E43" s="60">
        <v>1</v>
      </c>
      <c r="F43" s="17">
        <f>[1]Sheet1!$B43</f>
        <v>3</v>
      </c>
      <c r="G43" s="18">
        <f>[2]Sheet1!$B43</f>
        <v>3</v>
      </c>
      <c r="H43" s="58">
        <v>0</v>
      </c>
      <c r="I43" s="59">
        <v>0</v>
      </c>
      <c r="J43" s="59">
        <v>3</v>
      </c>
      <c r="K43" s="59">
        <v>1</v>
      </c>
      <c r="L43" s="17">
        <f>[1]Sheet1!$C43</f>
        <v>4</v>
      </c>
      <c r="M43" s="18">
        <f>[2]Sheet1!$C43</f>
        <v>3</v>
      </c>
      <c r="N43" s="58">
        <v>3</v>
      </c>
      <c r="O43" s="59">
        <v>3</v>
      </c>
      <c r="P43" s="59">
        <v>1</v>
      </c>
      <c r="Q43" s="60">
        <v>6</v>
      </c>
      <c r="R43" s="17">
        <f>[1]Sheet1!$D43</f>
        <v>2</v>
      </c>
      <c r="S43" s="18">
        <f>[2]Sheet1!$D43</f>
        <v>2</v>
      </c>
      <c r="T43" s="58">
        <v>1</v>
      </c>
      <c r="U43" s="59">
        <v>2</v>
      </c>
      <c r="V43" s="59">
        <v>1</v>
      </c>
      <c r="W43" s="59">
        <v>2</v>
      </c>
      <c r="X43" s="17">
        <f>[1]Sheet1!$E43</f>
        <v>2</v>
      </c>
      <c r="Y43" s="18">
        <f>[2]Sheet1!$E43</f>
        <v>3</v>
      </c>
      <c r="Z43" s="19"/>
      <c r="AA43" s="2"/>
      <c r="AB43" s="26"/>
      <c r="AC43" s="25"/>
      <c r="AD43" s="25"/>
      <c r="AE43" s="25"/>
      <c r="AF43" s="25"/>
      <c r="AG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8" s="8" customFormat="1" ht="16.5" customHeight="1" thickBot="1" x14ac:dyDescent="0.3">
      <c r="A44" s="27" t="s">
        <v>29</v>
      </c>
      <c r="B44" s="58">
        <v>2</v>
      </c>
      <c r="C44" s="59">
        <v>2</v>
      </c>
      <c r="D44" s="59">
        <v>2</v>
      </c>
      <c r="E44" s="60">
        <v>1</v>
      </c>
      <c r="F44" s="17">
        <f>[1]Sheet1!$B44</f>
        <v>1</v>
      </c>
      <c r="G44" s="18">
        <f>[2]Sheet1!$B44</f>
        <v>4</v>
      </c>
      <c r="H44" s="58">
        <v>1</v>
      </c>
      <c r="I44" s="59">
        <v>2</v>
      </c>
      <c r="J44" s="59">
        <v>2</v>
      </c>
      <c r="K44" s="59">
        <v>0</v>
      </c>
      <c r="L44" s="17">
        <f>[1]Sheet1!$C44</f>
        <v>2</v>
      </c>
      <c r="M44" s="18">
        <f>[2]Sheet1!$C44</f>
        <v>0</v>
      </c>
      <c r="N44" s="58">
        <v>2</v>
      </c>
      <c r="O44" s="59">
        <v>0</v>
      </c>
      <c r="P44" s="59">
        <v>1</v>
      </c>
      <c r="Q44" s="60">
        <v>1</v>
      </c>
      <c r="R44" s="17">
        <f>[1]Sheet1!$D44</f>
        <v>3</v>
      </c>
      <c r="S44" s="18">
        <f>[2]Sheet1!$D44</f>
        <v>5</v>
      </c>
      <c r="T44" s="58">
        <v>0</v>
      </c>
      <c r="U44" s="59">
        <v>6</v>
      </c>
      <c r="V44" s="59">
        <v>1</v>
      </c>
      <c r="W44" s="59">
        <v>1</v>
      </c>
      <c r="X44" s="17">
        <f>[1]Sheet1!$E44</f>
        <v>2</v>
      </c>
      <c r="Y44" s="18">
        <f>[2]Sheet1!$E44</f>
        <v>1</v>
      </c>
      <c r="Z44" s="19"/>
      <c r="AA44" s="2"/>
      <c r="AB44" s="26"/>
      <c r="AC44" s="25"/>
      <c r="AD44" s="25"/>
      <c r="AE44" s="25"/>
      <c r="AF44" s="25"/>
      <c r="AG44" s="25"/>
      <c r="AH44" s="2"/>
      <c r="AI44" s="2"/>
      <c r="AJ44" s="25"/>
      <c r="AK44" s="25"/>
      <c r="AL44" s="25"/>
      <c r="AM44" s="25"/>
      <c r="AN44" s="25"/>
      <c r="AO44" s="25"/>
      <c r="AP44" s="25"/>
      <c r="AQ44" s="25"/>
    </row>
    <row r="45" spans="1:48" s="8" customFormat="1" ht="16.5" customHeight="1" thickBot="1" x14ac:dyDescent="0.3">
      <c r="A45" s="28">
        <f>SUM(A28:A44)</f>
        <v>0</v>
      </c>
      <c r="B45" s="29">
        <f>SUM(B28:B44)</f>
        <v>143</v>
      </c>
      <c r="C45" s="30">
        <f t="shared" ref="C45:Y45" si="6">SUM(C28:C44)</f>
        <v>129</v>
      </c>
      <c r="D45" s="30">
        <f t="shared" si="6"/>
        <v>128</v>
      </c>
      <c r="E45" s="30">
        <f t="shared" si="6"/>
        <v>158</v>
      </c>
      <c r="F45" s="30">
        <f>SUM(F28:F44)</f>
        <v>140</v>
      </c>
      <c r="G45" s="30">
        <f>SUM(G28:G44)</f>
        <v>160</v>
      </c>
      <c r="H45" s="29">
        <f t="shared" si="6"/>
        <v>126</v>
      </c>
      <c r="I45" s="30">
        <f t="shared" si="6"/>
        <v>147</v>
      </c>
      <c r="J45" s="30">
        <f t="shared" si="6"/>
        <v>179</v>
      </c>
      <c r="K45" s="30">
        <f t="shared" si="6"/>
        <v>201</v>
      </c>
      <c r="L45" s="30">
        <f t="shared" si="6"/>
        <v>170</v>
      </c>
      <c r="M45" s="30">
        <f t="shared" si="6"/>
        <v>180</v>
      </c>
      <c r="N45" s="29">
        <f t="shared" si="6"/>
        <v>120</v>
      </c>
      <c r="O45" s="30">
        <f t="shared" si="6"/>
        <v>133</v>
      </c>
      <c r="P45" s="30">
        <f t="shared" si="6"/>
        <v>130</v>
      </c>
      <c r="Q45" s="30">
        <f t="shared" si="6"/>
        <v>163</v>
      </c>
      <c r="R45" s="30">
        <f t="shared" si="6"/>
        <v>143</v>
      </c>
      <c r="S45" s="30">
        <f t="shared" si="6"/>
        <v>148</v>
      </c>
      <c r="T45" s="29">
        <f t="shared" si="6"/>
        <v>116</v>
      </c>
      <c r="U45" s="30">
        <f t="shared" si="6"/>
        <v>128</v>
      </c>
      <c r="V45" s="30">
        <f t="shared" si="6"/>
        <v>110</v>
      </c>
      <c r="W45" s="30">
        <f t="shared" si="6"/>
        <v>146</v>
      </c>
      <c r="X45" s="31">
        <f t="shared" si="6"/>
        <v>149</v>
      </c>
      <c r="Y45" s="32">
        <f t="shared" si="6"/>
        <v>116</v>
      </c>
      <c r="Z45" s="33"/>
      <c r="AA45" s="2"/>
      <c r="AB45" s="25"/>
      <c r="AC45" s="25"/>
      <c r="AD45" s="25"/>
      <c r="AE45" s="25"/>
      <c r="AF45" s="25"/>
      <c r="AG45" s="25"/>
      <c r="AH45" s="2"/>
      <c r="AI45" s="2"/>
      <c r="AJ45" s="25"/>
      <c r="AK45" s="25"/>
      <c r="AL45" s="25"/>
      <c r="AM45" s="25"/>
      <c r="AN45" s="25"/>
      <c r="AO45" s="25"/>
      <c r="AP45" s="25"/>
      <c r="AQ45" s="25"/>
    </row>
    <row r="46" spans="1:48" ht="16.5" customHeight="1" thickTop="1" x14ac:dyDescent="0.25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2"/>
      <c r="AJ46" s="12"/>
      <c r="AK46" s="12"/>
      <c r="AL46" s="12"/>
      <c r="AM46" s="12"/>
      <c r="AN46" s="12"/>
      <c r="AO46" s="12"/>
      <c r="AP46" s="12"/>
      <c r="AQ46" s="12"/>
    </row>
    <row r="47" spans="1:48" ht="16.5" customHeight="1" x14ac:dyDescent="0.25">
      <c r="B47" s="38" t="s">
        <v>30</v>
      </c>
      <c r="C47" s="40"/>
      <c r="D47" s="40"/>
      <c r="F47" s="40"/>
      <c r="G47" s="40"/>
      <c r="H47" s="40"/>
      <c r="I47" s="40"/>
      <c r="J47" s="40"/>
      <c r="K47" s="40"/>
      <c r="L47" s="40"/>
      <c r="M47" s="11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12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8" x14ac:dyDescent="0.25">
      <c r="B48" s="2" t="s">
        <v>31</v>
      </c>
      <c r="C48" s="15"/>
      <c r="D48" s="11"/>
      <c r="F48" s="11"/>
      <c r="G48" s="11"/>
      <c r="H48" s="15"/>
      <c r="I48" s="15"/>
      <c r="J48" s="11"/>
      <c r="K48" s="11"/>
      <c r="L48" s="11"/>
      <c r="M48" s="11"/>
      <c r="N48" s="15"/>
      <c r="O48" s="15"/>
      <c r="P48" s="11"/>
      <c r="Q48" s="11"/>
      <c r="R48" s="11"/>
      <c r="S48" s="11"/>
      <c r="T48" s="15"/>
      <c r="U48" s="15"/>
      <c r="V48" s="11"/>
      <c r="W48" s="11"/>
      <c r="X48" s="11"/>
      <c r="Y48" s="11"/>
      <c r="Z48" s="12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5.75" x14ac:dyDescent="0.25">
      <c r="B49" s="39" t="s">
        <v>32</v>
      </c>
      <c r="C49" s="25"/>
      <c r="D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2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G50" s="8"/>
      <c r="AH50" s="8"/>
      <c r="AI50" s="25"/>
      <c r="AJ50" s="25"/>
      <c r="AK50" s="25"/>
      <c r="AL50" s="25"/>
      <c r="AM50" s="25"/>
      <c r="AN50" s="25"/>
      <c r="AO50" s="25"/>
      <c r="AP50" s="25"/>
      <c r="AQ50" s="8"/>
      <c r="AR50" s="8"/>
    </row>
    <row r="51" spans="1:44" ht="15.75" x14ac:dyDescent="0.25">
      <c r="A51" s="40"/>
      <c r="B51" s="15"/>
      <c r="C51" s="25"/>
      <c r="D51" s="12"/>
      <c r="E51" s="12"/>
      <c r="F51" s="34"/>
      <c r="G51" s="34"/>
      <c r="H51" s="35"/>
      <c r="I51" s="35"/>
      <c r="J51" s="35"/>
      <c r="K51" s="35"/>
      <c r="L51" s="35"/>
      <c r="M51" s="35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G51" s="8"/>
      <c r="AH51" s="8"/>
      <c r="AI51" s="25"/>
      <c r="AJ51" s="25"/>
      <c r="AK51" s="25"/>
      <c r="AL51" s="25"/>
      <c r="AM51" s="25"/>
      <c r="AN51" s="25"/>
      <c r="AO51" s="25"/>
      <c r="AP51" s="25"/>
      <c r="AQ51" s="8"/>
      <c r="AR51" s="8"/>
    </row>
    <row r="52" spans="1:44" x14ac:dyDescent="0.25">
      <c r="A52" s="40"/>
      <c r="B52" s="15"/>
      <c r="C52" s="25"/>
      <c r="F52" s="36"/>
      <c r="G52" s="36"/>
      <c r="H52" s="25"/>
      <c r="I52" s="25"/>
      <c r="J52" s="25"/>
      <c r="K52" s="25"/>
      <c r="L52" s="25"/>
      <c r="M52" s="25"/>
      <c r="Q52" s="12"/>
      <c r="R52" s="12"/>
      <c r="S52" s="12"/>
      <c r="T52" s="12"/>
      <c r="U52" s="12"/>
      <c r="V52" s="12"/>
      <c r="W52" s="12"/>
      <c r="X52" s="12"/>
      <c r="Y52" s="12"/>
      <c r="AG52" s="8"/>
      <c r="AH52" s="8"/>
      <c r="AI52" s="25"/>
      <c r="AJ52" s="25"/>
      <c r="AK52" s="25"/>
      <c r="AL52" s="25"/>
      <c r="AM52" s="25"/>
      <c r="AN52" s="25"/>
      <c r="AO52" s="25"/>
      <c r="AP52" s="25"/>
      <c r="AQ52" s="8"/>
      <c r="AR52" s="8"/>
    </row>
    <row r="53" spans="1:44" x14ac:dyDescent="0.25">
      <c r="A53" s="40"/>
      <c r="B53" s="11"/>
      <c r="C53" s="33"/>
      <c r="F53" s="36"/>
      <c r="G53" s="36"/>
      <c r="H53" s="25"/>
      <c r="I53" s="25"/>
      <c r="J53" s="25"/>
      <c r="K53" s="25"/>
      <c r="L53" s="25"/>
      <c r="M53" s="25"/>
      <c r="X53" s="12"/>
      <c r="Y53" s="12"/>
      <c r="AI53" s="25"/>
      <c r="AJ53" s="25"/>
      <c r="AK53" s="25"/>
      <c r="AL53" s="25"/>
      <c r="AM53" s="25"/>
      <c r="AN53" s="25"/>
      <c r="AO53" s="25"/>
      <c r="AP53" s="25"/>
    </row>
    <row r="54" spans="1:44" x14ac:dyDescent="0.25">
      <c r="A54" s="40"/>
      <c r="B54" s="11"/>
      <c r="C54" s="33"/>
      <c r="F54" s="37"/>
      <c r="G54" s="37"/>
      <c r="H54" s="25"/>
      <c r="I54" s="25"/>
      <c r="J54" s="25"/>
      <c r="K54" s="25"/>
      <c r="L54" s="25"/>
      <c r="M54" s="25"/>
    </row>
    <row r="55" spans="1:44" x14ac:dyDescent="0.25">
      <c r="A55" s="40"/>
      <c r="B55" s="11"/>
      <c r="C55" s="33"/>
      <c r="F55" s="36"/>
      <c r="G55" s="36"/>
      <c r="H55" s="25"/>
      <c r="I55" s="25"/>
      <c r="J55" s="25"/>
      <c r="K55" s="25"/>
      <c r="L55" s="25"/>
      <c r="M55" s="25"/>
    </row>
    <row r="56" spans="1:44" x14ac:dyDescent="0.25">
      <c r="A56" s="40"/>
      <c r="B56" s="15"/>
      <c r="C56" s="33"/>
      <c r="E56" s="36"/>
      <c r="F56" s="12"/>
      <c r="G56" s="12"/>
      <c r="H56" s="12"/>
      <c r="I56" s="12"/>
      <c r="J56" s="12"/>
      <c r="K56" s="12"/>
      <c r="L56" s="12"/>
      <c r="M56" s="12"/>
    </row>
    <row r="57" spans="1:44" x14ac:dyDescent="0.25">
      <c r="A57" s="40"/>
      <c r="B57" s="15"/>
      <c r="C57" s="33"/>
    </row>
    <row r="58" spans="1:44" x14ac:dyDescent="0.25">
      <c r="A58" s="40"/>
      <c r="B58" s="11"/>
      <c r="C58" s="33"/>
      <c r="Q58" s="12"/>
      <c r="R58" s="12"/>
      <c r="S58" s="12"/>
      <c r="T58" s="12"/>
      <c r="U58" s="12"/>
      <c r="V58" s="12"/>
      <c r="W58" s="12"/>
      <c r="X58" s="12"/>
      <c r="Y58" s="12"/>
    </row>
    <row r="59" spans="1:44" x14ac:dyDescent="0.25">
      <c r="A59" s="40"/>
      <c r="B59" s="11"/>
      <c r="C59" s="33"/>
      <c r="Q59" s="12"/>
      <c r="R59" s="25"/>
      <c r="S59" s="25"/>
      <c r="T59" s="25"/>
      <c r="U59" s="25"/>
      <c r="V59" s="25"/>
      <c r="W59" s="25"/>
      <c r="X59" s="12"/>
      <c r="Y59" s="12"/>
    </row>
    <row r="60" spans="1:44" x14ac:dyDescent="0.25">
      <c r="A60" s="40"/>
      <c r="B60" s="11"/>
      <c r="C60" s="33"/>
      <c r="Q60" s="12"/>
      <c r="R60" s="12"/>
      <c r="S60" s="12"/>
      <c r="T60" s="12"/>
      <c r="U60" s="12"/>
      <c r="V60" s="12"/>
      <c r="W60" s="12"/>
      <c r="X60" s="12"/>
      <c r="Y60" s="12"/>
    </row>
    <row r="61" spans="1:44" x14ac:dyDescent="0.25">
      <c r="A61" s="40"/>
      <c r="C61" s="33"/>
      <c r="Q61" s="12"/>
      <c r="R61" s="12"/>
      <c r="S61" s="12"/>
      <c r="T61" s="12"/>
      <c r="U61" s="12"/>
      <c r="V61" s="12"/>
      <c r="W61" s="12"/>
      <c r="X61" s="12"/>
      <c r="Y61" s="12"/>
    </row>
    <row r="62" spans="1:44" x14ac:dyDescent="0.25">
      <c r="A62" s="40"/>
      <c r="C62" s="33"/>
    </row>
    <row r="63" spans="1:44" x14ac:dyDescent="0.25">
      <c r="A63" s="40"/>
      <c r="C63" s="33"/>
    </row>
    <row r="64" spans="1:44" x14ac:dyDescent="0.25">
      <c r="A64" s="40"/>
      <c r="B64" s="11"/>
      <c r="C64" s="33"/>
    </row>
    <row r="65" spans="1:3" x14ac:dyDescent="0.25">
      <c r="A65" s="40"/>
      <c r="B65" s="11"/>
      <c r="C65" s="33"/>
    </row>
    <row r="66" spans="1:3" x14ac:dyDescent="0.25">
      <c r="A66" s="40"/>
      <c r="B66" s="15"/>
      <c r="C66" s="33"/>
    </row>
    <row r="67" spans="1:3" x14ac:dyDescent="0.25">
      <c r="A67" s="40"/>
      <c r="B67" s="15"/>
      <c r="C67" s="33"/>
    </row>
    <row r="68" spans="1:3" x14ac:dyDescent="0.25">
      <c r="A68" s="40"/>
      <c r="B68" s="11"/>
      <c r="C68" s="33"/>
    </row>
    <row r="69" spans="1:3" x14ac:dyDescent="0.25">
      <c r="A69" s="40"/>
      <c r="B69" s="11"/>
      <c r="C69" s="33"/>
    </row>
    <row r="70" spans="1:3" x14ac:dyDescent="0.25">
      <c r="A70" s="40"/>
      <c r="B70" s="11"/>
      <c r="C70" s="33"/>
    </row>
    <row r="71" spans="1:3" x14ac:dyDescent="0.25">
      <c r="A71" s="12"/>
      <c r="B71" s="12"/>
      <c r="C71" s="12"/>
    </row>
    <row r="72" spans="1:3" x14ac:dyDescent="0.25">
      <c r="A72" s="12"/>
      <c r="B72" s="12"/>
      <c r="C72" s="12"/>
    </row>
    <row r="73" spans="1:3" x14ac:dyDescent="0.25">
      <c r="A73" s="12"/>
      <c r="B73" s="12"/>
      <c r="C73" s="12"/>
    </row>
  </sheetData>
  <mergeCells count="9">
    <mergeCell ref="B4:G4"/>
    <mergeCell ref="AM26:AQ26"/>
    <mergeCell ref="AR26:AV26"/>
    <mergeCell ref="B26:F26"/>
    <mergeCell ref="H26:L26"/>
    <mergeCell ref="N26:R26"/>
    <mergeCell ref="T26:X26"/>
    <mergeCell ref="AC26:AG26"/>
    <mergeCell ref="AH26:AL26"/>
  </mergeCells>
  <pageMargins left="0.25" right="0.25" top="0.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Alberta_Age_Location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Lavoie</dc:creator>
  <cp:lastModifiedBy>Karin Lavoie</cp:lastModifiedBy>
  <dcterms:created xsi:type="dcterms:W3CDTF">2018-02-28T17:27:13Z</dcterms:created>
  <dcterms:modified xsi:type="dcterms:W3CDTF">2018-11-22T18:01:40Z</dcterms:modified>
</cp:coreProperties>
</file>